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akuy\hakuyaデータ\卓球協会\R7年度 北上市卓球協会\1　県ラージ　R7 5-17.18\"/>
    </mc:Choice>
  </mc:AlternateContent>
  <xr:revisionPtr revIDLastSave="0" documentId="13_ncr:1_{46766802-EAB7-452F-8509-AD839E59BA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1" sheetId="1" r:id="rId1"/>
    <sheet name="申込2" sheetId="7" r:id="rId2"/>
    <sheet name="申込3" sheetId="3" r:id="rId3"/>
    <sheet name="申込4" sheetId="4" r:id="rId4"/>
    <sheet name="記載例" sheetId="8" r:id="rId5"/>
  </sheets>
  <definedNames>
    <definedName name="_xlnm.Print_Area" localSheetId="4">記載例!$A$1:$K$24</definedName>
    <definedName name="_xlnm.Print_Area" localSheetId="0">申込1!$A$1:$W$38</definedName>
    <definedName name="_xlnm.Print_Area" localSheetId="1">申込2!$A$1:$S$36</definedName>
    <definedName name="_xlnm.Print_Area" localSheetId="2">申込3!$A$1:$J$38</definedName>
    <definedName name="_xlnm.Print_Area" localSheetId="3">申込4!$A$1:$I$33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M30" i="1"/>
  <c r="S30" i="1"/>
  <c r="I3" i="4"/>
  <c r="D3" i="4"/>
  <c r="H3" i="3"/>
  <c r="D3" i="3"/>
  <c r="N5" i="7"/>
  <c r="F5" i="7"/>
  <c r="F4" i="7"/>
  <c r="A2" i="7"/>
  <c r="A2" i="4"/>
  <c r="A2" i="3"/>
  <c r="R35" i="1"/>
  <c r="R36" i="1"/>
  <c r="R37" i="1"/>
  <c r="R34" i="1"/>
  <c r="Q38" i="1" l="1"/>
</calcChain>
</file>

<file path=xl/sharedStrings.xml><?xml version="1.0" encoding="utf-8"?>
<sst xmlns="http://schemas.openxmlformats.org/spreadsheetml/2006/main" count="311" uniqueCount="106">
  <si>
    <t>生年月日</t>
    <rPh sb="0" eb="4">
      <t>セイネンガッピ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</si>
  <si>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</si>
  <si>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</si>
  <si>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北上　太郎</t>
    <rPh sb="0" eb="2">
      <t>キタカミ</t>
    </rPh>
    <rPh sb="3" eb="5">
      <t>タロウ</t>
    </rPh>
    <phoneticPr fontId="2"/>
  </si>
  <si>
    <t>男</t>
    <rPh sb="0" eb="1">
      <t>オトコ</t>
    </rPh>
    <phoneticPr fontId="2"/>
  </si>
  <si>
    <t>混合ダブルス</t>
    <rPh sb="0" eb="2">
      <t>コンゴウ</t>
    </rPh>
    <phoneticPr fontId="2"/>
  </si>
  <si>
    <t>シングルス</t>
    <phoneticPr fontId="2"/>
  </si>
  <si>
    <t>計</t>
    <rPh sb="0" eb="1">
      <t>ケイ</t>
    </rPh>
    <phoneticPr fontId="2"/>
  </si>
  <si>
    <t>組</t>
    <rPh sb="0" eb="1">
      <t>クミ</t>
    </rPh>
    <phoneticPr fontId="2"/>
  </si>
  <si>
    <t>人</t>
    <rPh sb="0" eb="1">
      <t>ヒト</t>
    </rPh>
    <phoneticPr fontId="2"/>
  </si>
  <si>
    <t>×</t>
    <phoneticPr fontId="2"/>
  </si>
  <si>
    <t>郵便番号　　　　　　－　　　　　　　　　　　　</t>
    <rPh sb="0" eb="4">
      <t>ユウビンバンゴウ</t>
    </rPh>
    <phoneticPr fontId="2"/>
  </si>
  <si>
    <t>○</t>
    <phoneticPr fontId="2"/>
  </si>
  <si>
    <t>氏　　　　　　名</t>
    <rPh sb="0" eb="1">
      <t>シ</t>
    </rPh>
    <rPh sb="7" eb="8">
      <t>メイ</t>
    </rPh>
    <phoneticPr fontId="2"/>
  </si>
  <si>
    <t>歳以上</t>
    <rPh sb="0" eb="3">
      <t>サイイジョウ</t>
    </rPh>
    <phoneticPr fontId="2"/>
  </si>
  <si>
    <t>種　　　目</t>
    <rPh sb="0" eb="1">
      <t>タネ</t>
    </rPh>
    <rPh sb="4" eb="5">
      <t>メ</t>
    </rPh>
    <phoneticPr fontId="2"/>
  </si>
  <si>
    <t>年　　代</t>
    <rPh sb="0" eb="1">
      <t>トシ</t>
    </rPh>
    <rPh sb="3" eb="4">
      <t>ダイ</t>
    </rPh>
    <phoneticPr fontId="2"/>
  </si>
  <si>
    <t>氏　　　　　名</t>
    <rPh sb="0" eb="1">
      <t>シ</t>
    </rPh>
    <rPh sb="6" eb="7">
      <t>メイ</t>
    </rPh>
    <phoneticPr fontId="2"/>
  </si>
  <si>
    <t>所　　　　　属</t>
    <rPh sb="0" eb="1">
      <t>トコロ</t>
    </rPh>
    <rPh sb="6" eb="7">
      <t>ゾク</t>
    </rPh>
    <phoneticPr fontId="2"/>
  </si>
  <si>
    <t>岩手　花子</t>
    <rPh sb="0" eb="2">
      <t>イワテ</t>
    </rPh>
    <rPh sb="3" eb="5">
      <t>ハナコ</t>
    </rPh>
    <phoneticPr fontId="2"/>
  </si>
  <si>
    <t>北上クラブ</t>
    <rPh sb="0" eb="2">
      <t>キタカミ</t>
    </rPh>
    <phoneticPr fontId="2"/>
  </si>
  <si>
    <t>氏　　　名</t>
    <rPh sb="0" eb="1">
      <t>シ</t>
    </rPh>
    <rPh sb="4" eb="5">
      <t>メイ</t>
    </rPh>
    <phoneticPr fontId="2"/>
  </si>
  <si>
    <t>＝</t>
    <phoneticPr fontId="2"/>
  </si>
  <si>
    <t>チーム</t>
    <phoneticPr fontId="2"/>
  </si>
  <si>
    <t>参　加　料</t>
    <phoneticPr fontId="2"/>
  </si>
  <si>
    <t>男女ダブルス</t>
    <rPh sb="0" eb="2">
      <t>ダンジョ</t>
    </rPh>
    <phoneticPr fontId="2"/>
  </si>
  <si>
    <t>男女シングルス</t>
    <rPh sb="0" eb="2">
      <t>ダンジョ</t>
    </rPh>
    <phoneticPr fontId="2"/>
  </si>
  <si>
    <t>ダブルス</t>
    <phoneticPr fontId="2"/>
  </si>
  <si>
    <t>歳</t>
    <rPh sb="0" eb="1">
      <t>サイ</t>
    </rPh>
    <phoneticPr fontId="2"/>
  </si>
  <si>
    <t>年　齢</t>
    <rPh sb="0" eb="1">
      <t>ネン</t>
    </rPh>
    <rPh sb="2" eb="3">
      <t>ヨワイ</t>
    </rPh>
    <phoneticPr fontId="2"/>
  </si>
  <si>
    <t>団　　　　　体</t>
    <rPh sb="0" eb="1">
      <t>ダン</t>
    </rPh>
    <rPh sb="6" eb="7">
      <t>タイ</t>
    </rPh>
    <phoneticPr fontId="2"/>
  </si>
  <si>
    <t>合　　　　計</t>
    <rPh sb="0" eb="1">
      <t>ゴウ</t>
    </rPh>
    <rPh sb="5" eb="6">
      <t>ケイ</t>
    </rPh>
    <phoneticPr fontId="2"/>
  </si>
  <si>
    <t>※生年月日を忘れずに記入してください</t>
    <rPh sb="1" eb="3">
      <t>セイネン</t>
    </rPh>
    <rPh sb="3" eb="5">
      <t>ガッピ</t>
    </rPh>
    <rPh sb="6" eb="7">
      <t>ワス</t>
    </rPh>
    <rPh sb="10" eb="12">
      <t>キニュウ</t>
    </rPh>
    <phoneticPr fontId="2"/>
  </si>
  <si>
    <t>申込No</t>
    <rPh sb="0" eb="2">
      <t>モウシコ</t>
    </rPh>
    <phoneticPr fontId="2"/>
  </si>
  <si>
    <t>申込№</t>
    <rPh sb="0" eb="2">
      <t>モウシコ</t>
    </rPh>
    <phoneticPr fontId="2"/>
  </si>
  <si>
    <t>※</t>
    <phoneticPr fontId="2"/>
  </si>
  <si>
    <t>※</t>
    <phoneticPr fontId="2"/>
  </si>
  <si>
    <t>種　　目</t>
    <rPh sb="0" eb="1">
      <t>タネ</t>
    </rPh>
    <rPh sb="3" eb="4">
      <t>メ</t>
    </rPh>
    <phoneticPr fontId="2"/>
  </si>
  <si>
    <t>年代</t>
    <rPh sb="0" eb="2">
      <t>ネンダイ</t>
    </rPh>
    <phoneticPr fontId="2"/>
  </si>
  <si>
    <t>氏名</t>
    <rPh sb="0" eb="2">
      <t>シメイ</t>
    </rPh>
    <phoneticPr fontId="2"/>
  </si>
  <si>
    <t>所　　属</t>
    <rPh sb="0" eb="1">
      <t>トコロ</t>
    </rPh>
    <rPh sb="3" eb="4">
      <t>ゾク</t>
    </rPh>
    <phoneticPr fontId="2"/>
  </si>
  <si>
    <t>北上さくらクラブ</t>
    <rPh sb="0" eb="2">
      <t>キタカミ</t>
    </rPh>
    <phoneticPr fontId="2"/>
  </si>
  <si>
    <t>北上　次郎</t>
    <rPh sb="0" eb="2">
      <t>キタカミ</t>
    </rPh>
    <rPh sb="3" eb="5">
      <t>ジロウ</t>
    </rPh>
    <phoneticPr fontId="2"/>
  </si>
  <si>
    <t>　　また、申込№欄には「参加申込書（１）」の左側にあるそれぞれ個人の申込№の記入をお願いします。</t>
    <rPh sb="5" eb="7">
      <t>モウシコ</t>
    </rPh>
    <rPh sb="8" eb="9">
      <t>ラン</t>
    </rPh>
    <rPh sb="22" eb="23">
      <t>ヒダリ</t>
    </rPh>
    <rPh sb="23" eb="24">
      <t>ガワ</t>
    </rPh>
    <rPh sb="31" eb="33">
      <t>コジン</t>
    </rPh>
    <rPh sb="34" eb="36">
      <t>モウシコ</t>
    </rPh>
    <rPh sb="42" eb="43">
      <t>ネガ</t>
    </rPh>
    <phoneticPr fontId="2"/>
  </si>
  <si>
    <t>　北上クラブ</t>
    <rPh sb="1" eb="3">
      <t>キタカミ</t>
    </rPh>
    <phoneticPr fontId="2"/>
  </si>
  <si>
    <t>岩手　三郎</t>
    <rPh sb="0" eb="2">
      <t>イワテ</t>
    </rPh>
    <rPh sb="3" eb="5">
      <t>サブロウ</t>
    </rPh>
    <phoneticPr fontId="2"/>
  </si>
  <si>
    <t>　北上さくらクラブ</t>
    <rPh sb="1" eb="3">
      <t>キタカミ</t>
    </rPh>
    <phoneticPr fontId="2"/>
  </si>
  <si>
    <t>申込書記載例</t>
    <rPh sb="0" eb="3">
      <t>モウシコミショ</t>
    </rPh>
    <rPh sb="3" eb="5">
      <t>キサイ</t>
    </rPh>
    <rPh sb="5" eb="6">
      <t>レイ</t>
    </rPh>
    <phoneticPr fontId="2"/>
  </si>
  <si>
    <t>電話</t>
    <rPh sb="0" eb="2">
      <t>デンワ</t>
    </rPh>
    <phoneticPr fontId="2"/>
  </si>
  <si>
    <t>申込責任者：</t>
    <rPh sb="0" eb="2">
      <t>モウシコミ</t>
    </rPh>
    <rPh sb="2" eb="5">
      <t>セキニンシャ</t>
    </rPh>
    <phoneticPr fontId="2"/>
  </si>
  <si>
    <t>電話：</t>
    <rPh sb="0" eb="2">
      <t>デンワ</t>
    </rPh>
    <phoneticPr fontId="2"/>
  </si>
  <si>
    <t>Ｆ</t>
    <phoneticPr fontId="2"/>
  </si>
  <si>
    <t>◆男子・女子シングルス</t>
    <rPh sb="1" eb="3">
      <t>ダンシ</t>
    </rPh>
    <rPh sb="4" eb="6">
      <t>ジョシ</t>
    </rPh>
    <phoneticPr fontId="2"/>
  </si>
  <si>
    <t>申込№欄には「参加申込書（１）」の左側にあるそれぞれ個人の申込№の入力をお願いします。</t>
    <rPh sb="0" eb="2">
      <t>モウシコ</t>
    </rPh>
    <rPh sb="3" eb="4">
      <t>ラン</t>
    </rPh>
    <rPh sb="17" eb="18">
      <t>ヒダリ</t>
    </rPh>
    <rPh sb="18" eb="19">
      <t>ガワ</t>
    </rPh>
    <rPh sb="26" eb="28">
      <t>コジン</t>
    </rPh>
    <rPh sb="29" eb="31">
      <t>モウシコ</t>
    </rPh>
    <rPh sb="33" eb="35">
      <t>ニュウリョク</t>
    </rPh>
    <rPh sb="37" eb="38">
      <t>ネガ</t>
    </rPh>
    <phoneticPr fontId="2"/>
  </si>
  <si>
    <r>
      <t>参加申込書（１）一覧　</t>
    </r>
    <r>
      <rPr>
        <sz val="12"/>
        <rFont val="ＭＳ ゴシック"/>
        <family val="3"/>
        <charset val="128"/>
      </rPr>
      <t>について（参加申込書）</t>
    </r>
    <rPh sb="0" eb="2">
      <t>サンカ</t>
    </rPh>
    <rPh sb="2" eb="5">
      <t>モウシコミショ</t>
    </rPh>
    <rPh sb="8" eb="10">
      <t>イチラン</t>
    </rPh>
    <rPh sb="16" eb="18">
      <t>サンカ</t>
    </rPh>
    <rPh sb="18" eb="21">
      <t>モウシコミショ</t>
    </rPh>
    <phoneticPr fontId="2"/>
  </si>
  <si>
    <r>
      <t>参加申込書（3）ダブルス　</t>
    </r>
    <r>
      <rPr>
        <sz val="12"/>
        <rFont val="ＭＳ ゴシック"/>
        <family val="3"/>
        <charset val="128"/>
      </rPr>
      <t>について</t>
    </r>
    <rPh sb="0" eb="2">
      <t>サンカ</t>
    </rPh>
    <rPh sb="2" eb="5">
      <t>モウシコミショ</t>
    </rPh>
    <phoneticPr fontId="2"/>
  </si>
  <si>
    <t>F</t>
    <phoneticPr fontId="2"/>
  </si>
  <si>
    <r>
      <t>　　年代・所属欄は「〃」、「同」としないで、１行ずつはっきりお書きください。</t>
    </r>
    <r>
      <rPr>
        <sz val="10"/>
        <rFont val="ＭＳ Ｐゴシック"/>
        <family val="3"/>
        <charset val="128"/>
      </rPr>
      <t>(組合せ編成簡素化の為、切り離して使用します)</t>
    </r>
    <rPh sb="2" eb="4">
      <t>ネンダイ</t>
    </rPh>
    <rPh sb="5" eb="7">
      <t>ショゾク</t>
    </rPh>
    <rPh sb="7" eb="8">
      <t>ラン</t>
    </rPh>
    <rPh sb="14" eb="15">
      <t>ドウ</t>
    </rPh>
    <rPh sb="23" eb="24">
      <t>ギョウ</t>
    </rPh>
    <rPh sb="31" eb="32">
      <t>カ</t>
    </rPh>
    <rPh sb="39" eb="41">
      <t>クミアワ</t>
    </rPh>
    <rPh sb="42" eb="44">
      <t>ヘンセイ</t>
    </rPh>
    <rPh sb="44" eb="47">
      <t>カンソカ</t>
    </rPh>
    <rPh sb="48" eb="49">
      <t>タメ</t>
    </rPh>
    <rPh sb="50" eb="51">
      <t>キ</t>
    </rPh>
    <rPh sb="52" eb="53">
      <t>ハナ</t>
    </rPh>
    <rPh sb="55" eb="57">
      <t>シヨウ</t>
    </rPh>
    <phoneticPr fontId="2"/>
  </si>
  <si>
    <t>140 歳以上</t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</si>
  <si>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</si>
  <si>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</si>
  <si>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団 体 戦</t>
    <rPh sb="0" eb="1">
      <t>ダン</t>
    </rPh>
    <rPh sb="2" eb="3">
      <t>カラダ</t>
    </rPh>
    <rPh sb="4" eb="5">
      <t>イクサ</t>
    </rPh>
    <phoneticPr fontId="2"/>
  </si>
  <si>
    <t>［</t>
    <phoneticPr fontId="2"/>
  </si>
  <si>
    <t>部］</t>
    <rPh sb="0" eb="1">
      <t>ブ</t>
    </rPh>
    <phoneticPr fontId="2"/>
  </si>
  <si>
    <t>チーム名：</t>
    <rPh sb="3" eb="4">
      <t>メイ</t>
    </rPh>
    <phoneticPr fontId="2"/>
  </si>
  <si>
    <t>責任者名：</t>
    <rPh sb="0" eb="3">
      <t>セキニンシャ</t>
    </rPh>
    <rPh sb="3" eb="4">
      <t>メイ</t>
    </rPh>
    <phoneticPr fontId="2"/>
  </si>
  <si>
    <t>申込
No</t>
    <rPh sb="0" eb="2">
      <t>モウシコミ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</si>
  <si>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</si>
  <si>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</si>
  <si>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</si>
  <si>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</si>
  <si>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</si>
  <si>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</si>
  <si>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</si>
  <si>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</si>
  <si>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1部　①合計フリー　②合計100歳以上　③合計120歳以上　の順。</t>
    <rPh sb="1" eb="2">
      <t>ブ</t>
    </rPh>
    <rPh sb="4" eb="6">
      <t>ゴウケイ</t>
    </rPh>
    <rPh sb="11" eb="13">
      <t>ゴウケイ</t>
    </rPh>
    <rPh sb="16" eb="19">
      <t>サイイジョウ</t>
    </rPh>
    <rPh sb="21" eb="23">
      <t>ゴウケイ</t>
    </rPh>
    <rPh sb="26" eb="29">
      <t>サイイジョウ</t>
    </rPh>
    <rPh sb="31" eb="32">
      <t>ジュン</t>
    </rPh>
    <phoneticPr fontId="2"/>
  </si>
  <si>
    <t>申込チーム名：</t>
    <rPh sb="0" eb="2">
      <t>モウシコミ</t>
    </rPh>
    <rPh sb="5" eb="6">
      <t>メイ</t>
    </rPh>
    <phoneticPr fontId="2"/>
  </si>
  <si>
    <t>　申込責任者：</t>
    <rPh sb="1" eb="2">
      <t>モウ</t>
    </rPh>
    <rPh sb="2" eb="3">
      <t>コ</t>
    </rPh>
    <rPh sb="3" eb="6">
      <t>セキニンシャ</t>
    </rPh>
    <phoneticPr fontId="2"/>
  </si>
  <si>
    <t>電話：</t>
    <phoneticPr fontId="2"/>
  </si>
  <si>
    <t>性別</t>
    <rPh sb="0" eb="1">
      <t>セイ</t>
    </rPh>
    <rPh sb="1" eb="2">
      <t>ベツ</t>
    </rPh>
    <phoneticPr fontId="2"/>
  </si>
  <si>
    <t>人</t>
    <rPh sb="0" eb="1">
      <t>ニン</t>
    </rPh>
    <phoneticPr fontId="2"/>
  </si>
  <si>
    <t>　　団体戦は3組の混合ダブルス戦とし、１部、２部の重複出場は出来ない。</t>
    <rPh sb="2" eb="5">
      <t>ダンタイセン</t>
    </rPh>
    <rPh sb="7" eb="8">
      <t>クミ</t>
    </rPh>
    <rPh sb="9" eb="11">
      <t>コンゴウ</t>
    </rPh>
    <rPh sb="15" eb="16">
      <t>セン</t>
    </rPh>
    <phoneticPr fontId="2"/>
  </si>
  <si>
    <t>試合順と年代：</t>
    <rPh sb="0" eb="2">
      <t>シアイ</t>
    </rPh>
    <rPh sb="2" eb="3">
      <t>ジュン</t>
    </rPh>
    <rPh sb="4" eb="6">
      <t>ネンダイ</t>
    </rPh>
    <phoneticPr fontId="2"/>
  </si>
  <si>
    <t>各申込書とも、足りない場合は</t>
    <rPh sb="0" eb="1">
      <t>カク</t>
    </rPh>
    <rPh sb="1" eb="4">
      <t>モウシコミショ</t>
    </rPh>
    <rPh sb="7" eb="8">
      <t>タ</t>
    </rPh>
    <rPh sb="11" eb="13">
      <t>バアイ</t>
    </rPh>
    <phoneticPr fontId="2"/>
  </si>
  <si>
    <t>シートを増やして申込して下さい。</t>
    <rPh sb="4" eb="5">
      <t>フ</t>
    </rPh>
    <rPh sb="8" eb="10">
      <t>モウシコミ</t>
    </rPh>
    <rPh sb="12" eb="13">
      <t>クダ</t>
    </rPh>
    <phoneticPr fontId="2"/>
  </si>
  <si>
    <t>　　１チーム　選手６～８名編成とする。</t>
    <phoneticPr fontId="2"/>
  </si>
  <si>
    <t>性
別</t>
    <rPh sb="0" eb="1">
      <t>セイ</t>
    </rPh>
    <rPh sb="2" eb="3">
      <t>ベツ</t>
    </rPh>
    <phoneticPr fontId="2"/>
  </si>
  <si>
    <t>年
齢</t>
    <rPh sb="0" eb="1">
      <t>ネン</t>
    </rPh>
    <rPh sb="2" eb="3">
      <t>レイ</t>
    </rPh>
    <phoneticPr fontId="2"/>
  </si>
  <si>
    <t>団
体</t>
    <rPh sb="0" eb="1">
      <t>ダン</t>
    </rPh>
    <rPh sb="2" eb="3">
      <t>タイ</t>
    </rPh>
    <phoneticPr fontId="2"/>
  </si>
  <si>
    <t>男</t>
    <rPh sb="0" eb="1">
      <t>オトコ</t>
    </rPh>
    <phoneticPr fontId="21"/>
  </si>
  <si>
    <t>女</t>
    <rPh sb="0" eb="1">
      <t>オンナ</t>
    </rPh>
    <phoneticPr fontId="21"/>
  </si>
  <si>
    <t>○</t>
    <phoneticPr fontId="21"/>
  </si>
  <si>
    <t>　</t>
    <phoneticPr fontId="21"/>
  </si>
  <si>
    <t>　 ◆混合ダブルス、男子ダブルス、女子ダブルス</t>
    <rPh sb="3" eb="5">
      <t>コンゴウ</t>
    </rPh>
    <rPh sb="10" eb="12">
      <t>ダンシ</t>
    </rPh>
    <rPh sb="17" eb="19">
      <t>ジョシ</t>
    </rPh>
    <phoneticPr fontId="2"/>
  </si>
  <si>
    <t>混合</t>
    <rPh sb="0" eb="2">
      <t>コンゴウ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</si>
  <si>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</si>
  <si>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</si>
  <si>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　120 歳以上</t>
    <phoneticPr fontId="2"/>
  </si>
  <si>
    <t>2部　①合計130歳以上　②合計140歳以上　③合計150歳以上　の順。</t>
    <rPh sb="1" eb="2">
      <t>ブ</t>
    </rPh>
    <rPh sb="4" eb="6">
      <t>ゴウケイ</t>
    </rPh>
    <rPh sb="9" eb="12">
      <t>サイイジョウ</t>
    </rPh>
    <rPh sb="14" eb="16">
      <t>ゴウケイ</t>
    </rPh>
    <rPh sb="19" eb="22">
      <t>サイイジョウ</t>
    </rPh>
    <rPh sb="24" eb="26">
      <t>ゴウケイ</t>
    </rPh>
    <rPh sb="29" eb="32">
      <t>サイイジョウ</t>
    </rPh>
    <rPh sb="34" eb="35">
      <t>ジュン</t>
    </rPh>
    <phoneticPr fontId="2"/>
  </si>
  <si>
    <t>年代・所属欄は「〃」、「同」としないで、１行ずつはっきりお書きください。(組合せ編成簡素化の為、切り離して使用します)</t>
    <rPh sb="0" eb="2">
      <t>ネンダイ</t>
    </rPh>
    <rPh sb="3" eb="5">
      <t>ショゾク</t>
    </rPh>
    <rPh sb="5" eb="6">
      <t>ラン</t>
    </rPh>
    <rPh sb="12" eb="13">
      <t>ドウ</t>
    </rPh>
    <rPh sb="21" eb="22">
      <t>ギョウ</t>
    </rPh>
    <rPh sb="29" eb="30">
      <t>カ</t>
    </rPh>
    <rPh sb="37" eb="39">
      <t>クミアワ</t>
    </rPh>
    <rPh sb="40" eb="42">
      <t>ヘンセイ</t>
    </rPh>
    <rPh sb="42" eb="45">
      <t>カンソカ</t>
    </rPh>
    <rPh sb="46" eb="47">
      <t>タメ</t>
    </rPh>
    <rPh sb="48" eb="49">
      <t>キ</t>
    </rPh>
    <rPh sb="50" eb="51">
      <t>ハナ</t>
    </rPh>
    <rPh sb="53" eb="55">
      <t>シヨウ</t>
    </rPh>
    <phoneticPr fontId="2"/>
  </si>
  <si>
    <t>申込チーム名</t>
    <rPh sb="0" eb="2">
      <t>モウシコ</t>
    </rPh>
    <rPh sb="5" eb="6">
      <t>メイ</t>
    </rPh>
    <phoneticPr fontId="2"/>
  </si>
  <si>
    <t>第36回岩手県ラージボール卓球大会　参加申込書　(１) 一覧</t>
    <rPh sb="0" eb="1">
      <t>ダイ</t>
    </rPh>
    <rPh sb="3" eb="4">
      <t>カイ</t>
    </rPh>
    <rPh sb="4" eb="7">
      <t>イワテケン</t>
    </rPh>
    <rPh sb="13" eb="15">
      <t>タッキュウ</t>
    </rPh>
    <rPh sb="15" eb="17">
      <t>タイカイ</t>
    </rPh>
    <rPh sb="18" eb="20">
      <t>サンカ</t>
    </rPh>
    <rPh sb="20" eb="23">
      <t>モウシコミショ</t>
    </rPh>
    <rPh sb="28" eb="30">
      <t>イチラン</t>
    </rPh>
    <phoneticPr fontId="2"/>
  </si>
  <si>
    <r>
      <t>　　　　　</t>
    </r>
    <r>
      <rPr>
        <b/>
        <sz val="14"/>
        <rFont val="ＭＳ Ｐゴシック"/>
        <family val="3"/>
        <charset val="128"/>
      </rPr>
      <t>申込締切日　2025年4月8日(火)　必着</t>
    </r>
    <rPh sb="5" eb="7">
      <t>モウシコミ</t>
    </rPh>
    <rPh sb="7" eb="10">
      <t>シメキリビ</t>
    </rPh>
    <rPh sb="15" eb="16">
      <t>ネン</t>
    </rPh>
    <rPh sb="17" eb="18">
      <t>ツキ</t>
    </rPh>
    <rPh sb="19" eb="20">
      <t>ヒ</t>
    </rPh>
    <rPh sb="21" eb="22">
      <t>カ</t>
    </rPh>
    <rPh sb="24" eb="26">
      <t>ヒッチャク</t>
    </rPh>
    <phoneticPr fontId="2"/>
  </si>
  <si>
    <t>第36回岩手県ラージボール卓球大会　参加申込書　(２) 団体</t>
    <rPh sb="0" eb="1">
      <t>ダイ</t>
    </rPh>
    <rPh sb="3" eb="4">
      <t>カイ</t>
    </rPh>
    <rPh sb="4" eb="7">
      <t>イワテケン</t>
    </rPh>
    <rPh sb="13" eb="15">
      <t>タッキュウ</t>
    </rPh>
    <rPh sb="15" eb="17">
      <t>タイカイ</t>
    </rPh>
    <rPh sb="18" eb="20">
      <t>サンカ</t>
    </rPh>
    <rPh sb="20" eb="23">
      <t>モウシコミショ</t>
    </rPh>
    <rPh sb="28" eb="30">
      <t>ダンタイ</t>
    </rPh>
    <phoneticPr fontId="2"/>
  </si>
  <si>
    <t>第36回岩手県ラージボール卓球大会　参加申込書　(３) ダブルス</t>
    <rPh sb="0" eb="1">
      <t>ダイ</t>
    </rPh>
    <rPh sb="3" eb="4">
      <t>カイ</t>
    </rPh>
    <rPh sb="4" eb="7">
      <t>イワテケン</t>
    </rPh>
    <rPh sb="13" eb="15">
      <t>タッキュウ</t>
    </rPh>
    <rPh sb="15" eb="17">
      <t>タイカイ</t>
    </rPh>
    <rPh sb="18" eb="20">
      <t>サンカ</t>
    </rPh>
    <rPh sb="20" eb="23">
      <t>モウシコミショ</t>
    </rPh>
    <phoneticPr fontId="2"/>
  </si>
  <si>
    <t>第36回岩手県ラージボール卓球大会　参加申込書　(４) シングルス</t>
    <rPh sb="0" eb="1">
      <t>ダイ</t>
    </rPh>
    <rPh sb="3" eb="4">
      <t>カイ</t>
    </rPh>
    <rPh sb="4" eb="7">
      <t>イワテケン</t>
    </rPh>
    <rPh sb="13" eb="15">
      <t>タッキュウ</t>
    </rPh>
    <rPh sb="15" eb="17">
      <t>タイカイ</t>
    </rPh>
    <rPh sb="18" eb="20">
      <t>サンカ</t>
    </rPh>
    <rPh sb="20" eb="2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</si>
</sst>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u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color theme="3" tint="-0.249977111117893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58" fontId="16" fillId="0" borderId="0" xfId="1" applyNumberFormat="1" applyFont="1" applyAlignment="1"/>
    <xf numFmtId="0" fontId="11" fillId="0" borderId="0" xfId="1" applyFont="1" applyAlignment="1"/>
    <xf numFmtId="0" fontId="17" fillId="0" borderId="0" xfId="1" applyFont="1" applyAlignment="1">
      <alignment horizontal="center"/>
    </xf>
    <xf numFmtId="58" fontId="16" fillId="0" borderId="0" xfId="1" applyNumberFormat="1" applyFont="1">
      <alignment vertical="center"/>
    </xf>
    <xf numFmtId="0" fontId="1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58" fontId="11" fillId="0" borderId="0" xfId="1" applyNumberFormat="1" applyFont="1" applyAlignment="1">
      <alignment horizontal="center" vertical="center"/>
    </xf>
    <xf numFmtId="58" fontId="16" fillId="0" borderId="0" xfId="1" applyNumberFormat="1" applyFont="1" applyAlignment="1">
      <alignment horizontal="center" vertical="center"/>
    </xf>
    <xf numFmtId="58" fontId="11" fillId="0" borderId="0" xfId="1" applyNumberFormat="1" applyFont="1">
      <alignment vertical="center"/>
    </xf>
    <xf numFmtId="58" fontId="16" fillId="0" borderId="0" xfId="1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11" fillId="4" borderId="0" xfId="1" applyFont="1" applyFill="1">
      <alignment vertical="center"/>
    </xf>
    <xf numFmtId="0" fontId="10" fillId="4" borderId="0" xfId="1" applyFont="1" applyFill="1">
      <alignment vertical="center"/>
    </xf>
    <xf numFmtId="0" fontId="12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horizontal="left" vertical="center"/>
    </xf>
    <xf numFmtId="0" fontId="10" fillId="4" borderId="0" xfId="1" applyFont="1" applyFill="1" applyAlignment="1">
      <alignment horizontal="center" vertical="center"/>
    </xf>
    <xf numFmtId="0" fontId="23" fillId="4" borderId="0" xfId="1" applyFont="1" applyFill="1" applyAlignment="1">
      <alignment horizontal="center" vertical="center"/>
    </xf>
    <xf numFmtId="58" fontId="7" fillId="4" borderId="0" xfId="1" applyNumberFormat="1" applyFont="1" applyFill="1">
      <alignment vertical="center"/>
    </xf>
    <xf numFmtId="58" fontId="7" fillId="4" borderId="0" xfId="1" applyNumberFormat="1" applyFont="1" applyFill="1" applyAlignment="1">
      <alignment horizontal="center" vertical="center"/>
    </xf>
    <xf numFmtId="0" fontId="7" fillId="4" borderId="0" xfId="1" applyFont="1" applyFill="1">
      <alignment vertical="center"/>
    </xf>
    <xf numFmtId="0" fontId="1" fillId="4" borderId="0" xfId="1" applyFill="1" applyAlignment="1"/>
    <xf numFmtId="0" fontId="11" fillId="4" borderId="0" xfId="1" applyFont="1" applyFill="1" applyAlignment="1"/>
    <xf numFmtId="0" fontId="12" fillId="4" borderId="0" xfId="1" applyFont="1" applyFill="1">
      <alignment vertical="center"/>
    </xf>
    <xf numFmtId="0" fontId="15" fillId="4" borderId="0" xfId="1" applyFont="1" applyFill="1" applyAlignment="1"/>
    <xf numFmtId="58" fontId="16" fillId="4" borderId="0" xfId="1" applyNumberFormat="1" applyFont="1" applyFill="1" applyAlignment="1"/>
    <xf numFmtId="0" fontId="18" fillId="4" borderId="0" xfId="1" applyFont="1" applyFill="1">
      <alignment vertical="center"/>
    </xf>
    <xf numFmtId="58" fontId="16" fillId="4" borderId="0" xfId="1" applyNumberFormat="1" applyFont="1" applyFill="1">
      <alignment vertical="center"/>
    </xf>
    <xf numFmtId="0" fontId="11" fillId="4" borderId="0" xfId="1" applyFont="1" applyFill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 textRotation="255"/>
    </xf>
    <xf numFmtId="0" fontId="11" fillId="4" borderId="18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11" fillId="4" borderId="4" xfId="1" applyFont="1" applyFill="1" applyBorder="1">
      <alignment vertical="center"/>
    </xf>
    <xf numFmtId="0" fontId="11" fillId="4" borderId="3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11" fillId="4" borderId="3" xfId="1" applyFont="1" applyFill="1" applyBorder="1">
      <alignment vertical="center"/>
    </xf>
    <xf numFmtId="0" fontId="9" fillId="4" borderId="0" xfId="1" applyFont="1" applyFill="1">
      <alignment vertical="center"/>
    </xf>
    <xf numFmtId="0" fontId="24" fillId="4" borderId="0" xfId="1" applyFont="1" applyFill="1" applyAlignment="1"/>
    <xf numFmtId="0" fontId="0" fillId="0" borderId="6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4" borderId="0" xfId="0" applyFill="1"/>
    <xf numFmtId="0" fontId="0" fillId="0" borderId="12" xfId="0" applyBorder="1" applyAlignment="1">
      <alignment horizontal="right" vertical="center"/>
    </xf>
    <xf numFmtId="0" fontId="25" fillId="4" borderId="0" xfId="1" applyFont="1" applyFill="1" applyAlignme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0" fillId="4" borderId="0" xfId="0" applyFill="1" applyAlignment="1">
      <alignment vertical="top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57" fontId="0" fillId="0" borderId="3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0" xfId="0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4" fillId="0" borderId="72" xfId="0" applyFont="1" applyBorder="1" applyAlignment="1">
      <alignment vertical="center"/>
    </xf>
    <xf numFmtId="0" fontId="6" fillId="4" borderId="73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49" fontId="6" fillId="4" borderId="32" xfId="0" applyNumberFormat="1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7" fillId="4" borderId="0" xfId="1" applyFont="1" applyFill="1" applyAlignment="1">
      <alignment horizontal="right" vertical="center"/>
    </xf>
    <xf numFmtId="0" fontId="8" fillId="0" borderId="0" xfId="0" applyFont="1"/>
    <xf numFmtId="0" fontId="0" fillId="0" borderId="32" xfId="0" applyBorder="1" applyAlignment="1">
      <alignment horizontal="center" vertical="center"/>
    </xf>
    <xf numFmtId="0" fontId="0" fillId="4" borderId="0" xfId="0" applyFill="1" applyAlignment="1">
      <alignment shrinkToFit="1"/>
    </xf>
    <xf numFmtId="0" fontId="7" fillId="4" borderId="0" xfId="0" applyFont="1" applyFill="1" applyAlignment="1">
      <alignment horizontal="right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right" vertical="center"/>
    </xf>
    <xf numFmtId="0" fontId="0" fillId="4" borderId="10" xfId="0" applyFill="1" applyBorder="1"/>
    <xf numFmtId="0" fontId="0" fillId="4" borderId="5" xfId="0" applyFill="1" applyBorder="1"/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0" xfId="0" applyFont="1" applyFill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79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" fillId="0" borderId="9" xfId="0" applyFont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57" fontId="0" fillId="6" borderId="35" xfId="0" applyNumberForma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7" xfId="0" applyFill="1" applyBorder="1" applyAlignment="1">
      <alignment horizontal="right" vertical="center"/>
    </xf>
    <xf numFmtId="0" fontId="0" fillId="6" borderId="34" xfId="0" applyFill="1" applyBorder="1" applyAlignment="1">
      <alignment horizontal="left" vertical="center"/>
    </xf>
    <xf numFmtId="0" fontId="0" fillId="6" borderId="34" xfId="0" applyFill="1" applyBorder="1" applyAlignment="1">
      <alignment horizontal="right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5" xfId="0" applyFill="1" applyBorder="1" applyAlignment="1">
      <alignment horizontal="right" vertical="center"/>
    </xf>
    <xf numFmtId="0" fontId="0" fillId="4" borderId="48" xfId="0" applyFill="1" applyBorder="1"/>
    <xf numFmtId="0" fontId="0" fillId="0" borderId="5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/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0" fontId="0" fillId="4" borderId="46" xfId="0" applyFill="1" applyBorder="1" applyAlignment="1">
      <alignment horizontal="right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50" xfId="0" applyFont="1" applyBorder="1" applyAlignment="1">
      <alignment horizontal="left" vertical="center" indent="1"/>
    </xf>
    <xf numFmtId="0" fontId="8" fillId="4" borderId="0" xfId="0" applyFont="1" applyFill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176" fontId="0" fillId="4" borderId="5" xfId="0" applyNumberFormat="1" applyFill="1" applyBorder="1" applyAlignment="1">
      <alignment horizontal="right" vertical="center"/>
    </xf>
    <xf numFmtId="176" fontId="0" fillId="4" borderId="12" xfId="0" applyNumberFormat="1" applyFill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76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 wrapText="1"/>
    </xf>
    <xf numFmtId="0" fontId="3" fillId="4" borderId="0" xfId="0" applyFont="1" applyFill="1" applyAlignment="1">
      <alignment horizontal="center"/>
    </xf>
    <xf numFmtId="0" fontId="20" fillId="4" borderId="0" xfId="0" applyFont="1" applyFill="1" applyAlignment="1">
      <alignment horizontal="right"/>
    </xf>
    <xf numFmtId="0" fontId="7" fillId="4" borderId="32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6" fillId="4" borderId="32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5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4" borderId="73" xfId="0" applyFont="1" applyFill="1" applyBorder="1" applyAlignment="1">
      <alignment horizontal="left" vertical="center"/>
    </xf>
    <xf numFmtId="0" fontId="0" fillId="4" borderId="74" xfId="0" applyFill="1" applyBorder="1" applyAlignment="1">
      <alignment horizontal="left" vertical="center" shrinkToFit="1"/>
    </xf>
    <xf numFmtId="0" fontId="0" fillId="6" borderId="10" xfId="0" applyFill="1" applyBorder="1" applyAlignment="1">
      <alignment horizontal="right" vertical="center"/>
    </xf>
    <xf numFmtId="0" fontId="0" fillId="6" borderId="37" xfId="0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0" fontId="0" fillId="0" borderId="6" xfId="0" applyBorder="1" applyAlignment="1">
      <alignment horizontal="right" vertical="center" wrapText="1"/>
    </xf>
    <xf numFmtId="0" fontId="0" fillId="0" borderId="69" xfId="0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0" fillId="0" borderId="76" xfId="0" applyBorder="1" applyAlignment="1">
      <alignment horizontal="left" vertical="center" shrinkToFit="1"/>
    </xf>
    <xf numFmtId="0" fontId="0" fillId="6" borderId="58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59" xfId="0" applyFill="1" applyBorder="1" applyAlignment="1">
      <alignment horizontal="left" vertical="center"/>
    </xf>
    <xf numFmtId="0" fontId="0" fillId="6" borderId="60" xfId="0" applyFill="1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12" xfId="0" applyFill="1" applyBorder="1" applyAlignment="1">
      <alignment horizontal="right" vertical="center"/>
    </xf>
    <xf numFmtId="0" fontId="0" fillId="6" borderId="34" xfId="0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49" fontId="6" fillId="4" borderId="73" xfId="0" applyNumberFormat="1" applyFont="1" applyFill="1" applyBorder="1" applyAlignment="1">
      <alignment horizontal="left" vertical="center"/>
    </xf>
    <xf numFmtId="0" fontId="6" fillId="4" borderId="77" xfId="0" applyFont="1" applyFill="1" applyBorder="1" applyAlignment="1">
      <alignment horizontal="left" vertical="center"/>
    </xf>
    <xf numFmtId="0" fontId="6" fillId="0" borderId="77" xfId="0" applyFont="1" applyBorder="1" applyAlignment="1">
      <alignment horizontal="right" vertical="center"/>
    </xf>
    <xf numFmtId="0" fontId="6" fillId="0" borderId="72" xfId="0" applyFont="1" applyBorder="1" applyAlignment="1">
      <alignment horizontal="right" vertical="center"/>
    </xf>
    <xf numFmtId="0" fontId="0" fillId="6" borderId="12" xfId="0" applyFill="1" applyBorder="1" applyAlignment="1">
      <alignment horizontal="left" vertical="center" wrapText="1"/>
    </xf>
    <xf numFmtId="0" fontId="0" fillId="6" borderId="34" xfId="0" applyFill="1" applyBorder="1" applyAlignment="1">
      <alignment horizontal="left" vertical="center"/>
    </xf>
    <xf numFmtId="0" fontId="0" fillId="0" borderId="65" xfId="0" applyBorder="1" applyAlignment="1">
      <alignment horizontal="left" vertical="center" wrapText="1"/>
    </xf>
    <xf numFmtId="0" fontId="0" fillId="6" borderId="10" xfId="0" applyFill="1" applyBorder="1" applyAlignment="1">
      <alignment horizontal="right" vertical="center" wrapText="1"/>
    </xf>
    <xf numFmtId="0" fontId="5" fillId="0" borderId="78" xfId="0" applyFont="1" applyBorder="1" applyAlignment="1">
      <alignment vertical="center"/>
    </xf>
    <xf numFmtId="0" fontId="0" fillId="6" borderId="37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6" fillId="4" borderId="32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right" vertical="center"/>
    </xf>
    <xf numFmtId="0" fontId="0" fillId="0" borderId="74" xfId="0" applyBorder="1" applyAlignment="1">
      <alignment horizontal="left" vertical="center"/>
    </xf>
    <xf numFmtId="0" fontId="0" fillId="3" borderId="66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right" vertical="center"/>
    </xf>
    <xf numFmtId="58" fontId="7" fillId="4" borderId="0" xfId="1" applyNumberFormat="1" applyFont="1" applyFill="1" applyAlignment="1">
      <alignment horizontal="right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right" vertical="center"/>
    </xf>
    <xf numFmtId="0" fontId="9" fillId="4" borderId="18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14" xfId="1" applyFont="1" applyFill="1" applyBorder="1" applyAlignment="1">
      <alignment horizontal="right" vertical="center"/>
    </xf>
    <xf numFmtId="0" fontId="9" fillId="4" borderId="3" xfId="1" applyFont="1" applyFill="1" applyBorder="1" applyAlignment="1">
      <alignment horizontal="right" vertical="center"/>
    </xf>
    <xf numFmtId="0" fontId="11" fillId="4" borderId="58" xfId="1" applyFont="1" applyFill="1" applyBorder="1" applyAlignment="1">
      <alignment horizontal="left" vertical="center"/>
    </xf>
    <xf numFmtId="0" fontId="11" fillId="4" borderId="19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63" xfId="1" applyFont="1" applyFill="1" applyBorder="1" applyAlignment="1">
      <alignment horizontal="left" vertical="center"/>
    </xf>
    <xf numFmtId="0" fontId="11" fillId="4" borderId="64" xfId="1" applyFont="1" applyFill="1" applyBorder="1" applyAlignment="1">
      <alignment horizontal="left" vertical="center"/>
    </xf>
    <xf numFmtId="0" fontId="9" fillId="4" borderId="15" xfId="1" applyFont="1" applyFill="1" applyBorder="1" applyAlignment="1">
      <alignment horizontal="right" vertical="center" wrapText="1"/>
    </xf>
    <xf numFmtId="0" fontId="9" fillId="4" borderId="55" xfId="1" applyFont="1" applyFill="1" applyBorder="1" applyAlignment="1">
      <alignment horizontal="left" vertical="center" wrapText="1"/>
    </xf>
    <xf numFmtId="0" fontId="9" fillId="4" borderId="20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14</xdr:row>
      <xdr:rowOff>30480</xdr:rowOff>
    </xdr:from>
    <xdr:to>
      <xdr:col>4</xdr:col>
      <xdr:colOff>373380</xdr:colOff>
      <xdr:row>15</xdr:row>
      <xdr:rowOff>182880</xdr:rowOff>
    </xdr:to>
    <xdr:sp macro="" textlink="">
      <xdr:nvSpPr>
        <xdr:cNvPr id="13720" name="Line 44">
          <a:extLst>
            <a:ext uri="{FF2B5EF4-FFF2-40B4-BE49-F238E27FC236}">
              <a16:creationId xmlns:a16="http://schemas.microsoft.com/office/drawing/2014/main" id="{9801709D-0FF4-3690-D5D6-E23AF3F7414A}"/>
            </a:ext>
          </a:extLst>
        </xdr:cNvPr>
        <xdr:cNvSpPr>
          <a:spLocks noChangeShapeType="1"/>
        </xdr:cNvSpPr>
      </xdr:nvSpPr>
      <xdr:spPr bwMode="auto">
        <a:xfrm flipV="1">
          <a:off x="2133600" y="6362700"/>
          <a:ext cx="0" cy="388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3</xdr:row>
      <xdr:rowOff>1752600</xdr:rowOff>
    </xdr:from>
    <xdr:to>
      <xdr:col>10</xdr:col>
      <xdr:colOff>533400</xdr:colOff>
      <xdr:row>4</xdr:row>
      <xdr:rowOff>350520</xdr:rowOff>
    </xdr:to>
    <xdr:grpSp>
      <xdr:nvGrpSpPr>
        <xdr:cNvPr id="13721" name="グループ化 1">
          <a:extLst>
            <a:ext uri="{FF2B5EF4-FFF2-40B4-BE49-F238E27FC236}">
              <a16:creationId xmlns:a16="http://schemas.microsoft.com/office/drawing/2014/main" id="{15C8F487-F5AA-70E4-4B82-3997472B8C96}"/>
            </a:ext>
          </a:extLst>
        </xdr:cNvPr>
        <xdr:cNvGrpSpPr>
          <a:grpSpLocks/>
        </xdr:cNvGrpSpPr>
      </xdr:nvGrpSpPr>
      <xdr:grpSpPr bwMode="auto">
        <a:xfrm>
          <a:off x="1303020" y="2872409"/>
          <a:ext cx="5067963" cy="698389"/>
          <a:chOff x="1377603" y="2886075"/>
          <a:chExt cx="5124450" cy="704850"/>
        </a:xfrm>
      </xdr:grpSpPr>
      <xdr:sp macro="" textlink="">
        <xdr:nvSpPr>
          <xdr:cNvPr id="13732" name="Line 9">
            <a:extLst>
              <a:ext uri="{FF2B5EF4-FFF2-40B4-BE49-F238E27FC236}">
                <a16:creationId xmlns:a16="http://schemas.microsoft.com/office/drawing/2014/main" id="{F2E14D53-415A-7904-DABD-F171B72F231A}"/>
              </a:ext>
            </a:extLst>
          </xdr:cNvPr>
          <xdr:cNvSpPr>
            <a:spLocks noChangeShapeType="1"/>
          </xdr:cNvSpPr>
        </xdr:nvSpPr>
        <xdr:spPr bwMode="auto">
          <a:xfrm flipV="1">
            <a:off x="2619178" y="2886075"/>
            <a:ext cx="0" cy="390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10">
            <a:extLst>
              <a:ext uri="{FF2B5EF4-FFF2-40B4-BE49-F238E27FC236}">
                <a16:creationId xmlns:a16="http://schemas.microsoft.com/office/drawing/2014/main" id="{4CD25361-AADD-6A91-96F7-57C5B2B197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7603" y="3146563"/>
            <a:ext cx="5124450" cy="44436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団体の部分には、団体戦に出場する方の欄のみに参加の部を記載して下さい</a:t>
            </a:r>
          </a:p>
        </xdr:txBody>
      </xdr:sp>
    </xdr:grpSp>
    <xdr:clientData/>
  </xdr:twoCellAnchor>
  <xdr:twoCellAnchor>
    <xdr:from>
      <xdr:col>5</xdr:col>
      <xdr:colOff>190500</xdr:colOff>
      <xdr:row>8</xdr:row>
      <xdr:rowOff>121920</xdr:rowOff>
    </xdr:from>
    <xdr:to>
      <xdr:col>5</xdr:col>
      <xdr:colOff>190500</xdr:colOff>
      <xdr:row>9</xdr:row>
      <xdr:rowOff>7620</xdr:rowOff>
    </xdr:to>
    <xdr:sp macro="" textlink="">
      <xdr:nvSpPr>
        <xdr:cNvPr id="13722" name="Line 21">
          <a:extLst>
            <a:ext uri="{FF2B5EF4-FFF2-40B4-BE49-F238E27FC236}">
              <a16:creationId xmlns:a16="http://schemas.microsoft.com/office/drawing/2014/main" id="{6389C88D-4A89-93D2-6358-795EE813A458}"/>
            </a:ext>
          </a:extLst>
        </xdr:cNvPr>
        <xdr:cNvSpPr>
          <a:spLocks noChangeShapeType="1"/>
        </xdr:cNvSpPr>
      </xdr:nvSpPr>
      <xdr:spPr bwMode="auto">
        <a:xfrm flipV="1">
          <a:off x="2651760" y="4876800"/>
          <a:ext cx="0" cy="1600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8</xdr:row>
      <xdr:rowOff>137160</xdr:rowOff>
    </xdr:from>
    <xdr:to>
      <xdr:col>5</xdr:col>
      <xdr:colOff>190500</xdr:colOff>
      <xdr:row>8</xdr:row>
      <xdr:rowOff>144780</xdr:rowOff>
    </xdr:to>
    <xdr:sp macro="" textlink="">
      <xdr:nvSpPr>
        <xdr:cNvPr id="13723" name="Line 22">
          <a:extLst>
            <a:ext uri="{FF2B5EF4-FFF2-40B4-BE49-F238E27FC236}">
              <a16:creationId xmlns:a16="http://schemas.microsoft.com/office/drawing/2014/main" id="{4C698A1F-C6E9-47C9-CC96-6E9228D289BE}"/>
            </a:ext>
          </a:extLst>
        </xdr:cNvPr>
        <xdr:cNvSpPr>
          <a:spLocks noChangeShapeType="1"/>
        </xdr:cNvSpPr>
      </xdr:nvSpPr>
      <xdr:spPr bwMode="auto">
        <a:xfrm flipH="1">
          <a:off x="266700" y="4892040"/>
          <a:ext cx="238506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259080</xdr:colOff>
      <xdr:row>3</xdr:row>
      <xdr:rowOff>1760220</xdr:rowOff>
    </xdr:from>
    <xdr:to>
      <xdr:col>0</xdr:col>
      <xdr:colOff>259080</xdr:colOff>
      <xdr:row>8</xdr:row>
      <xdr:rowOff>114300</xdr:rowOff>
    </xdr:to>
    <xdr:sp macro="" textlink="">
      <xdr:nvSpPr>
        <xdr:cNvPr id="13724" name="Line 23">
          <a:extLst>
            <a:ext uri="{FF2B5EF4-FFF2-40B4-BE49-F238E27FC236}">
              <a16:creationId xmlns:a16="http://schemas.microsoft.com/office/drawing/2014/main" id="{BF4776A6-64D1-2B30-C49D-1F003087E1C1}"/>
            </a:ext>
          </a:extLst>
        </xdr:cNvPr>
        <xdr:cNvSpPr>
          <a:spLocks noChangeShapeType="1"/>
        </xdr:cNvSpPr>
      </xdr:nvSpPr>
      <xdr:spPr bwMode="auto">
        <a:xfrm flipV="1">
          <a:off x="259080" y="2880360"/>
          <a:ext cx="0" cy="19888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207870</xdr:colOff>
      <xdr:row>10</xdr:row>
      <xdr:rowOff>154305</xdr:rowOff>
    </xdr:from>
    <xdr:to>
      <xdr:col>9</xdr:col>
      <xdr:colOff>1415217</xdr:colOff>
      <xdr:row>12</xdr:row>
      <xdr:rowOff>38201</xdr:rowOff>
    </xdr:to>
    <xdr:sp macro="" textlink="">
      <xdr:nvSpPr>
        <xdr:cNvPr id="9" name="Text Box 32">
          <a:extLst>
            <a:ext uri="{FF2B5EF4-FFF2-40B4-BE49-F238E27FC236}">
              <a16:creationId xmlns:a16="http://schemas.microsoft.com/office/drawing/2014/main" id="{F2457B3A-1A54-72C9-1E6F-27EF88F3FB29}"/>
            </a:ext>
          </a:extLst>
        </xdr:cNvPr>
        <xdr:cNvSpPr txBox="1">
          <a:spLocks noChangeArrowheads="1"/>
        </xdr:cNvSpPr>
      </xdr:nvSpPr>
      <xdr:spPr bwMode="auto">
        <a:xfrm>
          <a:off x="4888567" y="5574366"/>
          <a:ext cx="1336918" cy="3692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北上クラブ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　(同じ所属の時）</a:t>
          </a:r>
        </a:p>
      </xdr:txBody>
    </xdr:sp>
    <xdr:clientData/>
  </xdr:twoCellAnchor>
  <xdr:twoCellAnchor>
    <xdr:from>
      <xdr:col>4</xdr:col>
      <xdr:colOff>15240</xdr:colOff>
      <xdr:row>10</xdr:row>
      <xdr:rowOff>45720</xdr:rowOff>
    </xdr:from>
    <xdr:to>
      <xdr:col>5</xdr:col>
      <xdr:colOff>0</xdr:colOff>
      <xdr:row>11</xdr:row>
      <xdr:rowOff>236220</xdr:rowOff>
    </xdr:to>
    <xdr:sp macro="" textlink="">
      <xdr:nvSpPr>
        <xdr:cNvPr id="13726" name="円/楕円 16">
          <a:extLst>
            <a:ext uri="{FF2B5EF4-FFF2-40B4-BE49-F238E27FC236}">
              <a16:creationId xmlns:a16="http://schemas.microsoft.com/office/drawing/2014/main" id="{1F1363B7-38BC-FBC3-3C02-2ECDB0ACBAD5}"/>
            </a:ext>
          </a:extLst>
        </xdr:cNvPr>
        <xdr:cNvSpPr>
          <a:spLocks noChangeArrowheads="1"/>
        </xdr:cNvSpPr>
      </xdr:nvSpPr>
      <xdr:spPr bwMode="auto">
        <a:xfrm>
          <a:off x="1775460" y="5402580"/>
          <a:ext cx="685800" cy="434340"/>
        </a:xfrm>
        <a:prstGeom prst="ellipse">
          <a:avLst/>
        </a:prstGeom>
        <a:noFill/>
        <a:ln w="15875" algn="ctr">
          <a:solidFill>
            <a:srgbClr val="17375E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586740</xdr:colOff>
      <xdr:row>9</xdr:row>
      <xdr:rowOff>297180</xdr:rowOff>
    </xdr:from>
    <xdr:to>
      <xdr:col>9</xdr:col>
      <xdr:colOff>213360</xdr:colOff>
      <xdr:row>12</xdr:row>
      <xdr:rowOff>45720</xdr:rowOff>
    </xdr:to>
    <xdr:sp macro="" textlink="">
      <xdr:nvSpPr>
        <xdr:cNvPr id="13727" name="円/楕円 17">
          <a:extLst>
            <a:ext uri="{FF2B5EF4-FFF2-40B4-BE49-F238E27FC236}">
              <a16:creationId xmlns:a16="http://schemas.microsoft.com/office/drawing/2014/main" id="{229DEFBC-C394-D7E7-51A2-51C43BD589D6}"/>
            </a:ext>
          </a:extLst>
        </xdr:cNvPr>
        <xdr:cNvSpPr>
          <a:spLocks noChangeArrowheads="1"/>
        </xdr:cNvSpPr>
      </xdr:nvSpPr>
      <xdr:spPr bwMode="auto">
        <a:xfrm>
          <a:off x="3665220" y="5326380"/>
          <a:ext cx="754380" cy="563880"/>
        </a:xfrm>
        <a:prstGeom prst="ellipse">
          <a:avLst/>
        </a:prstGeom>
        <a:noFill/>
        <a:ln w="15875" algn="ctr">
          <a:solidFill>
            <a:srgbClr val="17375E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365760</xdr:colOff>
      <xdr:row>11</xdr:row>
      <xdr:rowOff>236220</xdr:rowOff>
    </xdr:from>
    <xdr:to>
      <xdr:col>8</xdr:col>
      <xdr:colOff>121920</xdr:colOff>
      <xdr:row>12</xdr:row>
      <xdr:rowOff>45720</xdr:rowOff>
    </xdr:to>
    <xdr:cxnSp macro="">
      <xdr:nvCxnSpPr>
        <xdr:cNvPr id="13728" name="曲線コネクタ 9">
          <a:extLst>
            <a:ext uri="{FF2B5EF4-FFF2-40B4-BE49-F238E27FC236}">
              <a16:creationId xmlns:a16="http://schemas.microsoft.com/office/drawing/2014/main" id="{F9DA203E-69E7-DFA3-CEF2-18C6C5130828}"/>
            </a:ext>
          </a:extLst>
        </xdr:cNvPr>
        <xdr:cNvCxnSpPr>
          <a:cxnSpLocks noChangeShapeType="1"/>
          <a:stCxn id="13726" idx="4"/>
          <a:endCxn id="13727" idx="4"/>
        </xdr:cNvCxnSpPr>
      </xdr:nvCxnSpPr>
      <xdr:spPr bwMode="auto">
        <a:xfrm rot="16200000" flipH="1">
          <a:off x="3059430" y="4903470"/>
          <a:ext cx="53340" cy="1920240"/>
        </a:xfrm>
        <a:prstGeom prst="curvedConnector3">
          <a:avLst>
            <a:gd name="adj1" fmla="val 488569"/>
          </a:avLst>
        </a:prstGeom>
        <a:noFill/>
        <a:ln w="15875" algn="ctr">
          <a:solidFill>
            <a:srgbClr val="17375E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152400</xdr:colOff>
      <xdr:row>14</xdr:row>
      <xdr:rowOff>30480</xdr:rowOff>
    </xdr:from>
    <xdr:to>
      <xdr:col>8</xdr:col>
      <xdr:colOff>152400</xdr:colOff>
      <xdr:row>15</xdr:row>
      <xdr:rowOff>182880</xdr:rowOff>
    </xdr:to>
    <xdr:sp macro="" textlink="">
      <xdr:nvSpPr>
        <xdr:cNvPr id="13729" name="Line 44">
          <a:extLst>
            <a:ext uri="{FF2B5EF4-FFF2-40B4-BE49-F238E27FC236}">
              <a16:creationId xmlns:a16="http://schemas.microsoft.com/office/drawing/2014/main" id="{ECF6E436-1E23-00A5-3434-FD5F783B1C77}"/>
            </a:ext>
          </a:extLst>
        </xdr:cNvPr>
        <xdr:cNvSpPr>
          <a:spLocks noChangeShapeType="1"/>
        </xdr:cNvSpPr>
      </xdr:nvSpPr>
      <xdr:spPr bwMode="auto">
        <a:xfrm flipV="1">
          <a:off x="4076700" y="6362700"/>
          <a:ext cx="0" cy="388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4407</xdr:colOff>
      <xdr:row>15</xdr:row>
      <xdr:rowOff>154305</xdr:rowOff>
    </xdr:from>
    <xdr:to>
      <xdr:col>9</xdr:col>
      <xdr:colOff>957882</xdr:colOff>
      <xdr:row>17</xdr:row>
      <xdr:rowOff>150673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737F3EB9-86FE-38EB-7BED-A0AD942DD744}"/>
            </a:ext>
          </a:extLst>
        </xdr:cNvPr>
        <xdr:cNvSpPr txBox="1">
          <a:spLocks noChangeArrowheads="1"/>
        </xdr:cNvSpPr>
      </xdr:nvSpPr>
      <xdr:spPr bwMode="auto">
        <a:xfrm>
          <a:off x="1670684" y="6781800"/>
          <a:ext cx="3914427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出場年代（合計年齢）確認の為、年齢記載もお願いします</a:t>
          </a:r>
        </a:p>
      </xdr:txBody>
    </xdr:sp>
    <xdr:clientData/>
  </xdr:twoCellAnchor>
  <xdr:twoCellAnchor>
    <xdr:from>
      <xdr:col>0</xdr:col>
      <xdr:colOff>105239</xdr:colOff>
      <xdr:row>3</xdr:row>
      <xdr:rowOff>123860</xdr:rowOff>
    </xdr:from>
    <xdr:to>
      <xdr:col>10</xdr:col>
      <xdr:colOff>583121</xdr:colOff>
      <xdr:row>3</xdr:row>
      <xdr:rowOff>1691969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97DAE34-7C77-73C5-C904-01313C87372E}"/>
            </a:ext>
          </a:extLst>
        </xdr:cNvPr>
        <xdr:cNvGrpSpPr/>
      </xdr:nvGrpSpPr>
      <xdr:grpSpPr>
        <a:xfrm>
          <a:off x="105239" y="1243669"/>
          <a:ext cx="6315465" cy="1568109"/>
          <a:chOff x="105239" y="1237957"/>
          <a:chExt cx="6305868" cy="156810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AB0B5F01-658C-4F51-9F11-32E6BC15C7B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1169"/>
          <a:stretch/>
        </xdr:blipFill>
        <xdr:spPr bwMode="auto">
          <a:xfrm>
            <a:off x="105239" y="1237957"/>
            <a:ext cx="6305868" cy="5290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5A68421F-2577-16A5-610A-61CBAE8B22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649" y="1754920"/>
            <a:ext cx="6299406" cy="10511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view="pageBreakPreview" zoomScaleNormal="100" zoomScaleSheetLayoutView="100" workbookViewId="0">
      <selection activeCell="Z10" sqref="Z10"/>
    </sheetView>
  </sheetViews>
  <sheetFormatPr defaultRowHeight="13.2" x14ac:dyDescent="0.2"/>
  <cols>
    <col min="1" max="1" width="3.33203125" style="1" customWidth="1"/>
    <col min="2" max="2" width="13.33203125" customWidth="1"/>
    <col min="3" max="3" width="4" customWidth="1"/>
    <col min="4" max="4" width="10.21875" customWidth="1"/>
    <col min="5" max="5" width="3.44140625" customWidth="1"/>
    <col min="6" max="6" width="3.44140625" style="8" customWidth="1"/>
    <col min="7" max="23" width="3.44140625" customWidth="1"/>
    <col min="24" max="24" width="4" customWidth="1"/>
    <col min="25" max="25" width="9" customWidth="1"/>
    <col min="26" max="26" width="3.33203125" customWidth="1"/>
    <col min="27" max="28" width="3.33203125" bestFit="1" customWidth="1"/>
    <col min="29" max="29" width="8.109375" customWidth="1"/>
  </cols>
  <sheetData>
    <row r="1" spans="1:31" ht="35.1" customHeight="1" x14ac:dyDescent="0.2">
      <c r="A1" s="163" t="s">
        <v>101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33"/>
      <c r="Y1" s="129"/>
      <c r="Z1" s="128" t="s">
        <v>89</v>
      </c>
      <c r="AA1" s="128" t="s">
        <v>90</v>
      </c>
      <c r="AB1" s="128" t="s">
        <v>91</v>
      </c>
      <c r="AC1" s="128" t="s">
        <v>92</v>
      </c>
      <c r="AD1" s="129"/>
      <c r="AE1" s="42"/>
    </row>
    <row r="2" spans="1:31" ht="16.8" thickBot="1" x14ac:dyDescent="0.25">
      <c r="A2" s="175" t="s">
        <v>102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34"/>
      <c r="Y2" s="129"/>
      <c r="Z2" s="128">
        <v>1</v>
      </c>
      <c r="AA2" s="128">
        <v>2</v>
      </c>
      <c r="AB2" s="129"/>
      <c r="AC2" s="129"/>
      <c r="AD2" s="129"/>
      <c r="AE2" s="42"/>
    </row>
    <row r="3" spans="1:31" ht="35.1" customHeight="1" x14ac:dyDescent="0.2">
      <c r="A3" s="171" t="s">
        <v>100</v>
      </c>
      <c r="B3" s="172"/>
      <c r="C3" s="189" t="s">
        <v>92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1"/>
      <c r="X3" s="130"/>
      <c r="Y3" s="118" t="s">
        <v>83</v>
      </c>
      <c r="Z3" s="129"/>
      <c r="AA3" s="129"/>
      <c r="AB3" s="129"/>
      <c r="AC3" s="129"/>
      <c r="AD3" s="129"/>
      <c r="AE3" s="42"/>
    </row>
    <row r="4" spans="1:31" ht="17.25" customHeight="1" x14ac:dyDescent="0.2">
      <c r="A4" s="185" t="s">
        <v>59</v>
      </c>
      <c r="B4" s="186"/>
      <c r="C4" s="180" t="s">
        <v>11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2"/>
      <c r="X4" s="135"/>
      <c r="Y4" s="118" t="s">
        <v>84</v>
      </c>
      <c r="AE4" s="42"/>
    </row>
    <row r="5" spans="1:31" ht="18.75" customHeight="1" x14ac:dyDescent="0.2">
      <c r="A5" s="187"/>
      <c r="B5" s="170"/>
      <c r="C5" s="193" t="s">
        <v>92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  <c r="X5" s="130"/>
    </row>
    <row r="6" spans="1:31" ht="35.1" customHeight="1" thickBot="1" x14ac:dyDescent="0.25">
      <c r="A6" s="167" t="s">
        <v>60</v>
      </c>
      <c r="B6" s="168"/>
      <c r="C6" s="178" t="s">
        <v>92</v>
      </c>
      <c r="D6" s="179"/>
      <c r="E6" s="179"/>
      <c r="F6" s="179"/>
      <c r="G6" s="179"/>
      <c r="H6" s="179"/>
      <c r="I6" s="179"/>
      <c r="J6" s="179"/>
      <c r="K6" s="179"/>
      <c r="L6" s="198"/>
      <c r="M6" s="178" t="s">
        <v>48</v>
      </c>
      <c r="N6" s="179"/>
      <c r="O6" s="164" t="s">
        <v>92</v>
      </c>
      <c r="P6" s="165"/>
      <c r="Q6" s="165"/>
      <c r="R6" s="165"/>
      <c r="S6" s="165"/>
      <c r="T6" s="165"/>
      <c r="U6" s="165"/>
      <c r="V6" s="165"/>
      <c r="W6" s="166"/>
      <c r="X6" s="131"/>
    </row>
    <row r="7" spans="1:31" ht="21.9" customHeight="1" x14ac:dyDescent="0.2">
      <c r="A7" s="176" t="s">
        <v>34</v>
      </c>
      <c r="B7" s="169" t="s">
        <v>21</v>
      </c>
      <c r="C7" s="188" t="s">
        <v>86</v>
      </c>
      <c r="D7" s="156" t="s">
        <v>0</v>
      </c>
      <c r="E7" s="173" t="s">
        <v>87</v>
      </c>
      <c r="F7" s="158" t="s">
        <v>88</v>
      </c>
      <c r="G7" s="171" t="s">
        <v>5</v>
      </c>
      <c r="H7" s="183"/>
      <c r="I7" s="183"/>
      <c r="J7" s="183"/>
      <c r="K7" s="183"/>
      <c r="L7" s="184"/>
      <c r="M7" s="171" t="s">
        <v>27</v>
      </c>
      <c r="N7" s="183"/>
      <c r="O7" s="183"/>
      <c r="P7" s="183"/>
      <c r="Q7" s="183"/>
      <c r="R7" s="184"/>
      <c r="S7" s="171" t="s">
        <v>6</v>
      </c>
      <c r="T7" s="183"/>
      <c r="U7" s="183"/>
      <c r="V7" s="183"/>
      <c r="W7" s="184"/>
      <c r="X7" s="1"/>
    </row>
    <row r="8" spans="1:31" ht="21.9" customHeight="1" x14ac:dyDescent="0.2">
      <c r="A8" s="177"/>
      <c r="B8" s="170"/>
      <c r="C8" s="157"/>
      <c r="D8" s="157"/>
      <c r="E8" s="174"/>
      <c r="F8" s="159"/>
      <c r="G8" s="13" t="s">
        <v>56</v>
      </c>
      <c r="H8" s="32">
        <v>120</v>
      </c>
      <c r="I8" s="14">
        <v>130</v>
      </c>
      <c r="J8" s="14">
        <v>140</v>
      </c>
      <c r="K8" s="14">
        <v>150</v>
      </c>
      <c r="L8" s="15">
        <v>160</v>
      </c>
      <c r="M8" s="13" t="s">
        <v>56</v>
      </c>
      <c r="N8" s="32">
        <v>120</v>
      </c>
      <c r="O8" s="14">
        <v>130</v>
      </c>
      <c r="P8" s="14">
        <v>140</v>
      </c>
      <c r="Q8" s="14">
        <v>150</v>
      </c>
      <c r="R8" s="15">
        <v>160</v>
      </c>
      <c r="S8" s="44" t="s">
        <v>51</v>
      </c>
      <c r="T8" s="4">
        <v>60</v>
      </c>
      <c r="U8" s="10">
        <v>70</v>
      </c>
      <c r="V8" s="10">
        <v>75</v>
      </c>
      <c r="W8" s="82">
        <v>80</v>
      </c>
      <c r="X8" s="1"/>
      <c r="Y8" s="1"/>
    </row>
    <row r="9" spans="1:31" ht="21.9" customHeight="1" thickBot="1" x14ac:dyDescent="0.25">
      <c r="A9" s="140" t="s">
        <v>2</v>
      </c>
      <c r="B9" s="141" t="s">
        <v>3</v>
      </c>
      <c r="C9" s="142" t="s">
        <v>4</v>
      </c>
      <c r="D9" s="143">
        <v>17085</v>
      </c>
      <c r="E9" s="144">
        <v>78</v>
      </c>
      <c r="F9" s="142">
        <v>2</v>
      </c>
      <c r="G9" s="140"/>
      <c r="H9" s="141"/>
      <c r="I9" s="145" t="s">
        <v>12</v>
      </c>
      <c r="J9" s="145"/>
      <c r="K9" s="145"/>
      <c r="L9" s="144"/>
      <c r="M9" s="140"/>
      <c r="N9" s="146"/>
      <c r="O9" s="145"/>
      <c r="P9" s="145"/>
      <c r="Q9" s="145"/>
      <c r="R9" s="144"/>
      <c r="S9" s="140"/>
      <c r="T9" s="142"/>
      <c r="U9" s="142"/>
      <c r="V9" s="142" t="s">
        <v>12</v>
      </c>
      <c r="W9" s="144"/>
      <c r="X9" s="132"/>
    </row>
    <row r="10" spans="1:31" ht="21.9" customHeight="1" thickTop="1" x14ac:dyDescent="0.2">
      <c r="A10" s="44">
        <v>1</v>
      </c>
      <c r="B10" s="85"/>
      <c r="C10" s="4"/>
      <c r="D10" s="106"/>
      <c r="E10" s="82"/>
      <c r="F10" s="107"/>
      <c r="G10" s="44"/>
      <c r="H10" s="119"/>
      <c r="I10" s="10"/>
      <c r="J10" s="10"/>
      <c r="K10" s="10"/>
      <c r="L10" s="82"/>
      <c r="M10" s="44"/>
      <c r="N10" s="119"/>
      <c r="O10" s="10"/>
      <c r="P10" s="10"/>
      <c r="Q10" s="10"/>
      <c r="R10" s="82"/>
      <c r="S10" s="44"/>
      <c r="T10" s="4"/>
      <c r="U10" s="10"/>
      <c r="V10" s="101"/>
      <c r="W10" s="83"/>
      <c r="X10" s="1"/>
    </row>
    <row r="11" spans="1:31" ht="21.9" customHeight="1" x14ac:dyDescent="0.2">
      <c r="A11" s="2">
        <v>2</v>
      </c>
      <c r="B11" s="31"/>
      <c r="C11" s="4"/>
      <c r="D11" s="45"/>
      <c r="E11" s="11"/>
      <c r="F11" s="32"/>
      <c r="G11" s="2"/>
      <c r="H11" s="9"/>
      <c r="I11" s="30"/>
      <c r="J11" s="30"/>
      <c r="K11" s="30"/>
      <c r="L11" s="11"/>
      <c r="M11" s="2"/>
      <c r="N11" s="9"/>
      <c r="O11" s="30"/>
      <c r="P11" s="30"/>
      <c r="Q11" s="30"/>
      <c r="R11" s="11"/>
      <c r="S11" s="2"/>
      <c r="T11" s="3"/>
      <c r="U11" s="30"/>
      <c r="V11" s="30"/>
      <c r="W11" s="11"/>
      <c r="X11" s="1"/>
    </row>
    <row r="12" spans="1:31" ht="21.9" customHeight="1" x14ac:dyDescent="0.2">
      <c r="A12" s="2">
        <v>3</v>
      </c>
      <c r="B12" s="31"/>
      <c r="C12" s="4"/>
      <c r="D12" s="45"/>
      <c r="E12" s="11"/>
      <c r="F12" s="32"/>
      <c r="G12" s="2"/>
      <c r="H12" s="9"/>
      <c r="I12" s="30"/>
      <c r="J12" s="30"/>
      <c r="K12" s="30"/>
      <c r="L12" s="11"/>
      <c r="M12" s="2"/>
      <c r="N12" s="9"/>
      <c r="O12" s="30"/>
      <c r="P12" s="30"/>
      <c r="Q12" s="30"/>
      <c r="R12" s="11"/>
      <c r="S12" s="2"/>
      <c r="T12" s="3"/>
      <c r="U12" s="30"/>
      <c r="V12" s="30"/>
      <c r="W12" s="11"/>
      <c r="X12" s="1"/>
    </row>
    <row r="13" spans="1:31" ht="21.9" customHeight="1" x14ac:dyDescent="0.2">
      <c r="A13" s="2">
        <v>4</v>
      </c>
      <c r="B13" s="31"/>
      <c r="C13" s="4"/>
      <c r="D13" s="45"/>
      <c r="E13" s="11"/>
      <c r="F13" s="32"/>
      <c r="G13" s="2"/>
      <c r="H13" s="9"/>
      <c r="I13" s="30"/>
      <c r="J13" s="30"/>
      <c r="K13" s="30"/>
      <c r="L13" s="11"/>
      <c r="M13" s="2"/>
      <c r="N13" s="9"/>
      <c r="O13" s="30"/>
      <c r="P13" s="30"/>
      <c r="Q13" s="30"/>
      <c r="R13" s="11"/>
      <c r="S13" s="2"/>
      <c r="T13" s="3"/>
      <c r="U13" s="30"/>
      <c r="V13" s="30"/>
      <c r="W13" s="11"/>
      <c r="X13" s="1"/>
    </row>
    <row r="14" spans="1:31" ht="21.9" customHeight="1" x14ac:dyDescent="0.2">
      <c r="A14" s="2">
        <v>5</v>
      </c>
      <c r="B14" s="31"/>
      <c r="C14" s="3"/>
      <c r="D14" s="3"/>
      <c r="E14" s="11"/>
      <c r="F14" s="32"/>
      <c r="G14" s="2"/>
      <c r="H14" s="9"/>
      <c r="I14" s="30"/>
      <c r="J14" s="30"/>
      <c r="K14" s="30"/>
      <c r="L14" s="11"/>
      <c r="M14" s="2"/>
      <c r="N14" s="9"/>
      <c r="O14" s="30"/>
      <c r="P14" s="30"/>
      <c r="Q14" s="30"/>
      <c r="R14" s="11"/>
      <c r="S14" s="2"/>
      <c r="T14" s="3"/>
      <c r="U14" s="30"/>
      <c r="V14" s="30"/>
      <c r="W14" s="11"/>
      <c r="X14" s="1"/>
    </row>
    <row r="15" spans="1:31" ht="21.9" customHeight="1" x14ac:dyDescent="0.2">
      <c r="A15" s="2">
        <v>6</v>
      </c>
      <c r="B15" s="31"/>
      <c r="C15" s="3"/>
      <c r="D15" s="3"/>
      <c r="E15" s="11"/>
      <c r="F15" s="32"/>
      <c r="G15" s="2"/>
      <c r="H15" s="9"/>
      <c r="I15" s="30"/>
      <c r="J15" s="30"/>
      <c r="K15" s="30"/>
      <c r="L15" s="11"/>
      <c r="M15" s="2"/>
      <c r="N15" s="9"/>
      <c r="O15" s="30"/>
      <c r="P15" s="30"/>
      <c r="Q15" s="30"/>
      <c r="R15" s="11"/>
      <c r="S15" s="2"/>
      <c r="T15" s="3"/>
      <c r="U15" s="30"/>
      <c r="V15" s="30"/>
      <c r="W15" s="11"/>
      <c r="X15" s="1"/>
    </row>
    <row r="16" spans="1:31" ht="21.9" customHeight="1" x14ac:dyDescent="0.2">
      <c r="A16" s="2">
        <v>7</v>
      </c>
      <c r="B16" s="31"/>
      <c r="C16" s="3"/>
      <c r="D16" s="3"/>
      <c r="E16" s="11"/>
      <c r="F16" s="32"/>
      <c r="G16" s="2"/>
      <c r="H16" s="9"/>
      <c r="I16" s="30"/>
      <c r="J16" s="30"/>
      <c r="K16" s="30"/>
      <c r="L16" s="11"/>
      <c r="M16" s="2"/>
      <c r="N16" s="9"/>
      <c r="O16" s="30"/>
      <c r="P16" s="30"/>
      <c r="Q16" s="30"/>
      <c r="R16" s="11"/>
      <c r="S16" s="2"/>
      <c r="T16" s="3"/>
      <c r="U16" s="30"/>
      <c r="V16" s="30"/>
      <c r="W16" s="11"/>
      <c r="X16" s="1"/>
    </row>
    <row r="17" spans="1:24" ht="21.9" customHeight="1" x14ac:dyDescent="0.2">
      <c r="A17" s="2">
        <v>8</v>
      </c>
      <c r="B17" s="31"/>
      <c r="C17" s="3"/>
      <c r="D17" s="3"/>
      <c r="E17" s="11"/>
      <c r="F17" s="32"/>
      <c r="G17" s="2"/>
      <c r="H17" s="9"/>
      <c r="I17" s="30"/>
      <c r="J17" s="30"/>
      <c r="K17" s="30"/>
      <c r="L17" s="11"/>
      <c r="M17" s="2"/>
      <c r="N17" s="9"/>
      <c r="O17" s="30"/>
      <c r="P17" s="30"/>
      <c r="Q17" s="30"/>
      <c r="R17" s="11"/>
      <c r="S17" s="2"/>
      <c r="T17" s="3"/>
      <c r="U17" s="30"/>
      <c r="V17" s="30"/>
      <c r="W17" s="11"/>
      <c r="X17" s="1"/>
    </row>
    <row r="18" spans="1:24" ht="21.9" customHeight="1" x14ac:dyDescent="0.2">
      <c r="A18" s="2">
        <v>9</v>
      </c>
      <c r="B18" s="31"/>
      <c r="C18" s="3"/>
      <c r="D18" s="3"/>
      <c r="E18" s="11"/>
      <c r="F18" s="32"/>
      <c r="G18" s="2"/>
      <c r="H18" s="9"/>
      <c r="I18" s="30"/>
      <c r="J18" s="30"/>
      <c r="K18" s="30"/>
      <c r="L18" s="11"/>
      <c r="M18" s="2"/>
      <c r="N18" s="9"/>
      <c r="O18" s="30"/>
      <c r="P18" s="30"/>
      <c r="Q18" s="30"/>
      <c r="R18" s="11"/>
      <c r="S18" s="2"/>
      <c r="T18" s="3"/>
      <c r="U18" s="30"/>
      <c r="V18" s="30"/>
      <c r="W18" s="11"/>
      <c r="X18" s="1"/>
    </row>
    <row r="19" spans="1:24" ht="21.9" customHeight="1" x14ac:dyDescent="0.2">
      <c r="A19" s="2">
        <v>10</v>
      </c>
      <c r="B19" s="31"/>
      <c r="C19" s="3"/>
      <c r="D19" s="3"/>
      <c r="E19" s="11"/>
      <c r="F19" s="32"/>
      <c r="G19" s="2"/>
      <c r="H19" s="9"/>
      <c r="I19" s="30"/>
      <c r="J19" s="30"/>
      <c r="K19" s="30"/>
      <c r="L19" s="11"/>
      <c r="M19" s="2"/>
      <c r="N19" s="9"/>
      <c r="O19" s="30"/>
      <c r="P19" s="30"/>
      <c r="Q19" s="30"/>
      <c r="R19" s="11"/>
      <c r="S19" s="2"/>
      <c r="T19" s="3"/>
      <c r="U19" s="30"/>
      <c r="V19" s="30"/>
      <c r="W19" s="11"/>
      <c r="X19" s="1"/>
    </row>
    <row r="20" spans="1:24" ht="21.9" customHeight="1" x14ac:dyDescent="0.2">
      <c r="A20" s="2">
        <v>11</v>
      </c>
      <c r="B20" s="31"/>
      <c r="C20" s="3"/>
      <c r="D20" s="3"/>
      <c r="E20" s="11"/>
      <c r="F20" s="32"/>
      <c r="G20" s="2"/>
      <c r="H20" s="9"/>
      <c r="I20" s="30"/>
      <c r="J20" s="30"/>
      <c r="K20" s="30"/>
      <c r="L20" s="11"/>
      <c r="M20" s="2"/>
      <c r="N20" s="9"/>
      <c r="O20" s="30"/>
      <c r="P20" s="30"/>
      <c r="Q20" s="30"/>
      <c r="R20" s="11"/>
      <c r="S20" s="2"/>
      <c r="T20" s="3"/>
      <c r="U20" s="30"/>
      <c r="V20" s="30"/>
      <c r="W20" s="11"/>
      <c r="X20" s="1"/>
    </row>
    <row r="21" spans="1:24" ht="21.9" customHeight="1" x14ac:dyDescent="0.2">
      <c r="A21" s="2">
        <v>12</v>
      </c>
      <c r="B21" s="31"/>
      <c r="C21" s="3"/>
      <c r="D21" s="3"/>
      <c r="E21" s="11"/>
      <c r="F21" s="32"/>
      <c r="G21" s="2"/>
      <c r="H21" s="9"/>
      <c r="I21" s="30"/>
      <c r="J21" s="30"/>
      <c r="K21" s="30"/>
      <c r="L21" s="11"/>
      <c r="M21" s="2"/>
      <c r="N21" s="9"/>
      <c r="O21" s="30"/>
      <c r="P21" s="30"/>
      <c r="Q21" s="30"/>
      <c r="R21" s="11"/>
      <c r="S21" s="2"/>
      <c r="T21" s="3"/>
      <c r="U21" s="30"/>
      <c r="V21" s="30"/>
      <c r="W21" s="11"/>
      <c r="X21" s="1"/>
    </row>
    <row r="22" spans="1:24" ht="21.9" customHeight="1" x14ac:dyDescent="0.2">
      <c r="A22" s="2">
        <v>13</v>
      </c>
      <c r="B22" s="31"/>
      <c r="C22" s="3"/>
      <c r="D22" s="3"/>
      <c r="E22" s="11"/>
      <c r="F22" s="32"/>
      <c r="G22" s="2"/>
      <c r="H22" s="9"/>
      <c r="I22" s="30"/>
      <c r="J22" s="30"/>
      <c r="K22" s="30"/>
      <c r="L22" s="11"/>
      <c r="M22" s="2"/>
      <c r="N22" s="9"/>
      <c r="O22" s="30"/>
      <c r="P22" s="30"/>
      <c r="Q22" s="30"/>
      <c r="R22" s="11"/>
      <c r="S22" s="2"/>
      <c r="T22" s="3"/>
      <c r="U22" s="30"/>
      <c r="V22" s="30"/>
      <c r="W22" s="11"/>
      <c r="X22" s="1"/>
    </row>
    <row r="23" spans="1:24" ht="21.9" customHeight="1" x14ac:dyDescent="0.2">
      <c r="A23" s="2">
        <v>14</v>
      </c>
      <c r="B23" s="31"/>
      <c r="C23" s="3"/>
      <c r="D23" s="3"/>
      <c r="E23" s="11"/>
      <c r="F23" s="32"/>
      <c r="G23" s="2"/>
      <c r="H23" s="9"/>
      <c r="I23" s="30"/>
      <c r="J23" s="30"/>
      <c r="K23" s="30"/>
      <c r="L23" s="11"/>
      <c r="M23" s="2"/>
      <c r="N23" s="9"/>
      <c r="O23" s="30"/>
      <c r="P23" s="30"/>
      <c r="Q23" s="30"/>
      <c r="R23" s="11"/>
      <c r="S23" s="2"/>
      <c r="T23" s="3"/>
      <c r="U23" s="30"/>
      <c r="V23" s="30"/>
      <c r="W23" s="11"/>
      <c r="X23" s="1"/>
    </row>
    <row r="24" spans="1:24" ht="21.9" customHeight="1" x14ac:dyDescent="0.2">
      <c r="A24" s="2">
        <v>15</v>
      </c>
      <c r="B24" s="31"/>
      <c r="C24" s="3"/>
      <c r="D24" s="3"/>
      <c r="E24" s="11"/>
      <c r="F24" s="32"/>
      <c r="G24" s="2"/>
      <c r="H24" s="9"/>
      <c r="I24" s="30"/>
      <c r="J24" s="30"/>
      <c r="K24" s="30"/>
      <c r="L24" s="11"/>
      <c r="M24" s="2"/>
      <c r="N24" s="9"/>
      <c r="O24" s="30"/>
      <c r="P24" s="30"/>
      <c r="Q24" s="30"/>
      <c r="R24" s="11"/>
      <c r="S24" s="2"/>
      <c r="T24" s="3"/>
      <c r="U24" s="30"/>
      <c r="V24" s="30"/>
      <c r="W24" s="11"/>
      <c r="X24" s="1"/>
    </row>
    <row r="25" spans="1:24" ht="21.9" customHeight="1" x14ac:dyDescent="0.2">
      <c r="A25" s="2">
        <v>16</v>
      </c>
      <c r="B25" s="31"/>
      <c r="C25" s="3"/>
      <c r="D25" s="3"/>
      <c r="E25" s="11"/>
      <c r="F25" s="32"/>
      <c r="G25" s="2"/>
      <c r="H25" s="9"/>
      <c r="I25" s="30"/>
      <c r="J25" s="30"/>
      <c r="K25" s="30"/>
      <c r="L25" s="11"/>
      <c r="M25" s="2"/>
      <c r="N25" s="9"/>
      <c r="O25" s="30"/>
      <c r="P25" s="30"/>
      <c r="Q25" s="30"/>
      <c r="R25" s="11"/>
      <c r="S25" s="2"/>
      <c r="T25" s="3"/>
      <c r="U25" s="30"/>
      <c r="V25" s="30"/>
      <c r="W25" s="11"/>
      <c r="X25" s="1"/>
    </row>
    <row r="26" spans="1:24" ht="21.9" customHeight="1" x14ac:dyDescent="0.2">
      <c r="A26" s="2">
        <v>17</v>
      </c>
      <c r="B26" s="31"/>
      <c r="C26" s="3"/>
      <c r="D26" s="3"/>
      <c r="E26" s="11"/>
      <c r="F26" s="32"/>
      <c r="G26" s="2"/>
      <c r="H26" s="9"/>
      <c r="I26" s="30"/>
      <c r="J26" s="30"/>
      <c r="K26" s="30"/>
      <c r="L26" s="11"/>
      <c r="M26" s="2"/>
      <c r="N26" s="9"/>
      <c r="O26" s="30"/>
      <c r="P26" s="30"/>
      <c r="Q26" s="30"/>
      <c r="R26" s="11"/>
      <c r="S26" s="2"/>
      <c r="T26" s="3"/>
      <c r="U26" s="30"/>
      <c r="V26" s="30"/>
      <c r="W26" s="11"/>
      <c r="X26" s="1"/>
    </row>
    <row r="27" spans="1:24" ht="21.9" customHeight="1" x14ac:dyDescent="0.2">
      <c r="A27" s="2">
        <v>18</v>
      </c>
      <c r="B27" s="31"/>
      <c r="C27" s="3"/>
      <c r="D27" s="3"/>
      <c r="E27" s="11"/>
      <c r="F27" s="32"/>
      <c r="G27" s="2"/>
      <c r="H27" s="9"/>
      <c r="I27" s="30"/>
      <c r="J27" s="30"/>
      <c r="K27" s="30"/>
      <c r="L27" s="11"/>
      <c r="M27" s="2"/>
      <c r="N27" s="9"/>
      <c r="O27" s="30"/>
      <c r="P27" s="30"/>
      <c r="Q27" s="30"/>
      <c r="R27" s="11"/>
      <c r="S27" s="2"/>
      <c r="T27" s="3"/>
      <c r="U27" s="30"/>
      <c r="V27" s="30"/>
      <c r="W27" s="11"/>
      <c r="X27" s="1"/>
    </row>
    <row r="28" spans="1:24" ht="21.9" customHeight="1" x14ac:dyDescent="0.2">
      <c r="A28" s="2">
        <v>19</v>
      </c>
      <c r="B28" s="31"/>
      <c r="C28" s="3"/>
      <c r="D28" s="3"/>
      <c r="E28" s="11"/>
      <c r="F28" s="32"/>
      <c r="G28" s="2"/>
      <c r="H28" s="9"/>
      <c r="I28" s="30"/>
      <c r="J28" s="30"/>
      <c r="K28" s="30"/>
      <c r="L28" s="11"/>
      <c r="M28" s="2"/>
      <c r="N28" s="9"/>
      <c r="O28" s="30"/>
      <c r="P28" s="30"/>
      <c r="Q28" s="30"/>
      <c r="R28" s="11"/>
      <c r="S28" s="2"/>
      <c r="T28" s="3"/>
      <c r="U28" s="30"/>
      <c r="V28" s="30"/>
      <c r="W28" s="11"/>
      <c r="X28" s="1"/>
    </row>
    <row r="29" spans="1:24" ht="21.9" customHeight="1" x14ac:dyDescent="0.2">
      <c r="A29" s="2">
        <v>20</v>
      </c>
      <c r="B29" s="31"/>
      <c r="C29" s="3"/>
      <c r="D29" s="3"/>
      <c r="E29" s="11"/>
      <c r="F29" s="32"/>
      <c r="G29" s="2"/>
      <c r="H29" s="9"/>
      <c r="I29" s="30"/>
      <c r="J29" s="30"/>
      <c r="K29" s="30"/>
      <c r="L29" s="11"/>
      <c r="M29" s="2"/>
      <c r="N29" s="9"/>
      <c r="O29" s="30"/>
      <c r="P29" s="30"/>
      <c r="Q29" s="35"/>
      <c r="R29" s="11"/>
      <c r="S29" s="33"/>
      <c r="T29" s="34"/>
      <c r="U29" s="35"/>
      <c r="V29" s="35"/>
      <c r="W29" s="36"/>
      <c r="X29" s="1"/>
    </row>
    <row r="30" spans="1:24" ht="21.9" customHeight="1" thickBot="1" x14ac:dyDescent="0.25">
      <c r="A30" s="12"/>
      <c r="B30" s="208" t="s">
        <v>7</v>
      </c>
      <c r="C30" s="208"/>
      <c r="D30" s="208"/>
      <c r="E30" s="209"/>
      <c r="F30" s="139" t="s">
        <v>23</v>
      </c>
      <c r="G30" s="204">
        <f>COUNTIF(G10:L29,$AB$1)/2</f>
        <v>0</v>
      </c>
      <c r="H30" s="205"/>
      <c r="I30" s="205"/>
      <c r="J30" s="205"/>
      <c r="K30" s="205"/>
      <c r="L30" s="127" t="s">
        <v>8</v>
      </c>
      <c r="M30" s="204">
        <f>COUNTIF(M10:R29,$AB$1)/2</f>
        <v>0</v>
      </c>
      <c r="N30" s="205"/>
      <c r="O30" s="205"/>
      <c r="P30" s="205"/>
      <c r="Q30" s="205"/>
      <c r="R30" s="127" t="s">
        <v>8</v>
      </c>
      <c r="S30" s="204">
        <f>COUNTIF(S10:W29,$AB$1)</f>
        <v>0</v>
      </c>
      <c r="T30" s="205"/>
      <c r="U30" s="205"/>
      <c r="V30" s="205"/>
      <c r="W30" s="126" t="s">
        <v>80</v>
      </c>
      <c r="X30" s="130"/>
    </row>
    <row r="31" spans="1:24" ht="10.5" customHeight="1" x14ac:dyDescent="0.2">
      <c r="A31" s="91"/>
      <c r="B31" s="79"/>
      <c r="C31" s="79"/>
      <c r="D31" s="79"/>
      <c r="E31" s="79"/>
      <c r="F31" s="12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spans="1:24" x14ac:dyDescent="0.2">
      <c r="A32" s="91"/>
      <c r="B32" s="79"/>
      <c r="C32" s="192" t="s">
        <v>32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79"/>
      <c r="V32" s="79"/>
      <c r="W32" s="79"/>
      <c r="X32" s="79"/>
    </row>
    <row r="33" spans="1:24" ht="9" customHeight="1" x14ac:dyDescent="0.2">
      <c r="A33" s="91"/>
      <c r="B33" s="79"/>
      <c r="C33" s="79"/>
      <c r="D33" s="79"/>
      <c r="E33" s="79"/>
      <c r="F33" s="120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spans="1:24" ht="21.9" customHeight="1" x14ac:dyDescent="0.2">
      <c r="A34" s="91"/>
      <c r="B34" s="121" t="s">
        <v>24</v>
      </c>
      <c r="C34" s="116"/>
      <c r="D34" s="201" t="s">
        <v>30</v>
      </c>
      <c r="E34" s="202"/>
      <c r="F34" s="202"/>
      <c r="G34" s="202"/>
      <c r="H34" s="203"/>
      <c r="I34" s="199"/>
      <c r="J34" s="200"/>
      <c r="K34" s="207" t="s">
        <v>23</v>
      </c>
      <c r="L34" s="207"/>
      <c r="M34" s="123" t="s">
        <v>10</v>
      </c>
      <c r="N34" s="206">
        <v>6000</v>
      </c>
      <c r="O34" s="206"/>
      <c r="P34" s="206"/>
      <c r="Q34" s="122" t="s">
        <v>22</v>
      </c>
      <c r="R34" s="196">
        <f>I34*N34</f>
        <v>0</v>
      </c>
      <c r="S34" s="196"/>
      <c r="T34" s="197"/>
      <c r="U34" s="79"/>
      <c r="V34" s="79"/>
      <c r="W34" s="79"/>
      <c r="X34" s="79"/>
    </row>
    <row r="35" spans="1:24" ht="21.9" customHeight="1" x14ac:dyDescent="0.2">
      <c r="A35" s="91"/>
      <c r="B35" s="79"/>
      <c r="C35" s="79"/>
      <c r="D35" s="201" t="s">
        <v>5</v>
      </c>
      <c r="E35" s="202"/>
      <c r="F35" s="202"/>
      <c r="G35" s="202"/>
      <c r="H35" s="203"/>
      <c r="I35" s="199"/>
      <c r="J35" s="200"/>
      <c r="K35" s="207" t="s">
        <v>8</v>
      </c>
      <c r="L35" s="207"/>
      <c r="M35" s="123" t="s">
        <v>10</v>
      </c>
      <c r="N35" s="206">
        <v>3000</v>
      </c>
      <c r="O35" s="206"/>
      <c r="P35" s="206"/>
      <c r="Q35" s="122" t="s">
        <v>22</v>
      </c>
      <c r="R35" s="196">
        <f>I35*N35</f>
        <v>0</v>
      </c>
      <c r="S35" s="196"/>
      <c r="T35" s="197"/>
      <c r="U35" s="79"/>
      <c r="V35" s="79"/>
      <c r="W35" s="79"/>
      <c r="X35" s="79"/>
    </row>
    <row r="36" spans="1:24" ht="21.9" customHeight="1" x14ac:dyDescent="0.2">
      <c r="A36" s="91"/>
      <c r="B36" s="79"/>
      <c r="C36" s="79"/>
      <c r="D36" s="201" t="s">
        <v>25</v>
      </c>
      <c r="E36" s="202"/>
      <c r="F36" s="202"/>
      <c r="G36" s="202"/>
      <c r="H36" s="203"/>
      <c r="I36" s="199"/>
      <c r="J36" s="200"/>
      <c r="K36" s="207" t="s">
        <v>8</v>
      </c>
      <c r="L36" s="207"/>
      <c r="M36" s="123" t="s">
        <v>10</v>
      </c>
      <c r="N36" s="206">
        <v>3000</v>
      </c>
      <c r="O36" s="206"/>
      <c r="P36" s="206"/>
      <c r="Q36" s="122" t="s">
        <v>22</v>
      </c>
      <c r="R36" s="196">
        <f>I36*N36</f>
        <v>0</v>
      </c>
      <c r="S36" s="196"/>
      <c r="T36" s="197"/>
      <c r="U36" s="79"/>
      <c r="V36" s="79"/>
      <c r="W36" s="79"/>
      <c r="X36" s="79"/>
    </row>
    <row r="37" spans="1:24" ht="21.9" customHeight="1" x14ac:dyDescent="0.2">
      <c r="A37" s="91"/>
      <c r="B37" s="79"/>
      <c r="C37" s="79"/>
      <c r="D37" s="201" t="s">
        <v>26</v>
      </c>
      <c r="E37" s="202"/>
      <c r="F37" s="202"/>
      <c r="G37" s="202"/>
      <c r="H37" s="203"/>
      <c r="I37" s="199"/>
      <c r="J37" s="200"/>
      <c r="K37" s="207" t="s">
        <v>9</v>
      </c>
      <c r="L37" s="207"/>
      <c r="M37" s="123" t="s">
        <v>10</v>
      </c>
      <c r="N37" s="206">
        <v>2000</v>
      </c>
      <c r="O37" s="206"/>
      <c r="P37" s="206"/>
      <c r="Q37" s="122" t="s">
        <v>22</v>
      </c>
      <c r="R37" s="196">
        <f>I37*N37</f>
        <v>0</v>
      </c>
      <c r="S37" s="196"/>
      <c r="T37" s="197"/>
      <c r="U37" s="79"/>
      <c r="V37" s="79"/>
      <c r="W37" s="79"/>
      <c r="X37" s="79"/>
    </row>
    <row r="38" spans="1:24" ht="21.9" customHeight="1" x14ac:dyDescent="0.2">
      <c r="A38" s="91"/>
      <c r="B38" s="79"/>
      <c r="C38" s="79"/>
      <c r="D38" s="160" t="s">
        <v>31</v>
      </c>
      <c r="E38" s="161"/>
      <c r="F38" s="161"/>
      <c r="G38" s="161"/>
      <c r="H38" s="162"/>
      <c r="I38" s="124"/>
      <c r="J38" s="125"/>
      <c r="K38" s="125"/>
      <c r="L38" s="125"/>
      <c r="M38" s="125"/>
      <c r="N38" s="125"/>
      <c r="O38" s="125"/>
      <c r="P38" s="125"/>
      <c r="Q38" s="196" t="str">
        <f>IF(I37="","円",SUM(R34:T37))</f>
        <v>円</v>
      </c>
      <c r="R38" s="196"/>
      <c r="S38" s="196"/>
      <c r="T38" s="197"/>
      <c r="U38" s="79"/>
      <c r="V38" s="79"/>
      <c r="W38" s="79"/>
      <c r="X38" s="79"/>
    </row>
  </sheetData>
  <mergeCells count="47">
    <mergeCell ref="R37:T37"/>
    <mergeCell ref="G30:K30"/>
    <mergeCell ref="M30:Q30"/>
    <mergeCell ref="N34:P34"/>
    <mergeCell ref="N35:P35"/>
    <mergeCell ref="N36:P36"/>
    <mergeCell ref="N37:P37"/>
    <mergeCell ref="K35:L35"/>
    <mergeCell ref="K36:L36"/>
    <mergeCell ref="K37:L37"/>
    <mergeCell ref="K34:L34"/>
    <mergeCell ref="I34:J34"/>
    <mergeCell ref="D35:H35"/>
    <mergeCell ref="S30:V30"/>
    <mergeCell ref="B30:E30"/>
    <mergeCell ref="C3:W3"/>
    <mergeCell ref="C32:T32"/>
    <mergeCell ref="C5:W5"/>
    <mergeCell ref="Q38:T38"/>
    <mergeCell ref="G7:L7"/>
    <mergeCell ref="M7:R7"/>
    <mergeCell ref="C6:L6"/>
    <mergeCell ref="R34:T34"/>
    <mergeCell ref="R35:T35"/>
    <mergeCell ref="I37:J37"/>
    <mergeCell ref="I35:J35"/>
    <mergeCell ref="I36:J36"/>
    <mergeCell ref="D36:H36"/>
    <mergeCell ref="D37:H37"/>
    <mergeCell ref="R36:T36"/>
    <mergeCell ref="D34:H34"/>
    <mergeCell ref="D7:D8"/>
    <mergeCell ref="F7:F8"/>
    <mergeCell ref="D38:H38"/>
    <mergeCell ref="A1:W1"/>
    <mergeCell ref="O6:W6"/>
    <mergeCell ref="A6:B6"/>
    <mergeCell ref="B7:B8"/>
    <mergeCell ref="A3:B3"/>
    <mergeCell ref="E7:E8"/>
    <mergeCell ref="A2:W2"/>
    <mergeCell ref="A7:A8"/>
    <mergeCell ref="M6:N6"/>
    <mergeCell ref="C4:W4"/>
    <mergeCell ref="S7:W7"/>
    <mergeCell ref="A4:B5"/>
    <mergeCell ref="C7:C8"/>
  </mergeCells>
  <phoneticPr fontId="21"/>
  <dataValidations count="3">
    <dataValidation type="list" allowBlank="1" showInputMessage="1" showErrorMessage="1" sqref="C10:C29" xr:uid="{00000000-0002-0000-0000-000000000000}">
      <formula1>$Z$1:$AA$1</formula1>
    </dataValidation>
    <dataValidation type="list" allowBlank="1" showInputMessage="1" showErrorMessage="1" sqref="F10:F29" xr:uid="{00000000-0002-0000-0000-000001000000}">
      <formula1>$Z$2:$AA$2</formula1>
    </dataValidation>
    <dataValidation type="list" allowBlank="1" showInputMessage="1" showErrorMessage="1" sqref="G10:X29" xr:uid="{00000000-0002-0000-0000-000002000000}">
      <formula1>$AB$1:$AC$1</formula1>
    </dataValidation>
  </dataValidations>
  <printOptions horizontalCentered="1" verticalCentered="1"/>
  <pageMargins left="0.39370078740157483" right="0.39370078740157483" top="0.39370078740157483" bottom="0.23622047244094491" header="0.31496062992125984" footer="0.31496062992125984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view="pageBreakPreview" zoomScaleNormal="100" zoomScaleSheetLayoutView="100" workbookViewId="0">
      <selection activeCell="G12" sqref="G12:J12"/>
    </sheetView>
  </sheetViews>
  <sheetFormatPr defaultRowHeight="13.2" x14ac:dyDescent="0.2"/>
  <cols>
    <col min="1" max="1" width="1.6640625" customWidth="1"/>
    <col min="2" max="2" width="1.21875" customWidth="1"/>
    <col min="3" max="3" width="5" customWidth="1"/>
    <col min="4" max="4" width="3.77734375" customWidth="1"/>
    <col min="5" max="5" width="5" customWidth="1"/>
    <col min="6" max="6" width="10" customWidth="1"/>
    <col min="7" max="7" width="6.44140625" bestFit="1" customWidth="1"/>
    <col min="8" max="8" width="6.44140625" customWidth="1"/>
    <col min="9" max="10" width="4.21875" customWidth="1"/>
    <col min="11" max="11" width="1" customWidth="1"/>
    <col min="12" max="12" width="5" customWidth="1"/>
    <col min="13" max="13" width="3.77734375" customWidth="1"/>
    <col min="14" max="14" width="5" customWidth="1"/>
    <col min="15" max="15" width="10" customWidth="1"/>
    <col min="16" max="17" width="6.44140625" customWidth="1"/>
    <col min="18" max="18" width="4.21875" style="79" customWidth="1"/>
    <col min="19" max="19" width="4.21875" customWidth="1"/>
  </cols>
  <sheetData>
    <row r="1" spans="1:22" ht="24.9" customHeight="1" x14ac:dyDescent="0.25">
      <c r="A1" s="223" t="s">
        <v>103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22" ht="28.5" customHeight="1" x14ac:dyDescent="0.25">
      <c r="A2" s="224" t="str">
        <f>申込1!A2</f>
        <v>　　　　　申込締切日　2025年4月8日(火)　必着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129"/>
      <c r="U2" s="129">
        <v>1</v>
      </c>
      <c r="V2" s="129"/>
    </row>
    <row r="3" spans="1:22" ht="13.5" customHeight="1" x14ac:dyDescent="0.2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79"/>
      <c r="T3" s="129"/>
      <c r="U3" s="129">
        <v>2</v>
      </c>
      <c r="V3" s="129"/>
    </row>
    <row r="4" spans="1:22" ht="26.25" customHeight="1" x14ac:dyDescent="0.2">
      <c r="A4" s="232" t="s">
        <v>76</v>
      </c>
      <c r="B4" s="232"/>
      <c r="C4" s="232"/>
      <c r="D4" s="232"/>
      <c r="E4" s="232"/>
      <c r="F4" s="225" t="str">
        <f>申込1!C3</f>
        <v>　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S4" s="79"/>
      <c r="T4" s="129"/>
      <c r="U4" s="129"/>
      <c r="V4" s="129"/>
    </row>
    <row r="5" spans="1:22" ht="26.25" customHeight="1" x14ac:dyDescent="0.2">
      <c r="A5" s="233" t="s">
        <v>77</v>
      </c>
      <c r="B5" s="233"/>
      <c r="C5" s="233"/>
      <c r="D5" s="233"/>
      <c r="E5" s="233"/>
      <c r="F5" s="227" t="str">
        <f>申込1!C6</f>
        <v>　</v>
      </c>
      <c r="G5" s="227"/>
      <c r="H5" s="227"/>
      <c r="I5" s="227"/>
      <c r="J5" s="102"/>
      <c r="K5" s="226" t="s">
        <v>78</v>
      </c>
      <c r="L5" s="227"/>
      <c r="M5" s="227"/>
      <c r="N5" s="228" t="str">
        <f>申込1!O6</f>
        <v>　</v>
      </c>
      <c r="O5" s="229"/>
      <c r="P5" s="229"/>
      <c r="Q5" s="229"/>
      <c r="R5" s="155"/>
      <c r="S5" s="155"/>
    </row>
    <row r="6" spans="1:22" ht="9.75" customHeight="1" x14ac:dyDescent="0.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  <c r="N6" s="98"/>
      <c r="O6" s="98"/>
      <c r="P6" s="98"/>
      <c r="Q6" s="98"/>
      <c r="R6" s="155"/>
      <c r="S6" s="155"/>
      <c r="T6" s="79"/>
    </row>
    <row r="7" spans="1:22" ht="18.75" customHeight="1" x14ac:dyDescent="0.2">
      <c r="A7" s="213" t="s">
        <v>81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99"/>
      <c r="T7" s="79"/>
    </row>
    <row r="8" spans="1:22" ht="18.75" customHeight="1" x14ac:dyDescent="0.2">
      <c r="A8" s="213" t="s">
        <v>85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99"/>
      <c r="T8" s="79"/>
    </row>
    <row r="9" spans="1:22" ht="18.75" customHeight="1" x14ac:dyDescent="0.2">
      <c r="A9" s="222" t="s">
        <v>82</v>
      </c>
      <c r="B9" s="222"/>
      <c r="C9" s="222"/>
      <c r="D9" s="222"/>
      <c r="E9" s="222"/>
      <c r="F9" s="215" t="s">
        <v>75</v>
      </c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79"/>
    </row>
    <row r="10" spans="1:22" ht="18.75" customHeight="1" x14ac:dyDescent="0.2">
      <c r="A10" s="99"/>
      <c r="B10" s="100"/>
      <c r="C10" s="100"/>
      <c r="D10" s="100"/>
      <c r="E10" s="100"/>
      <c r="F10" s="215" t="s">
        <v>98</v>
      </c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79"/>
    </row>
    <row r="11" spans="1:22" ht="10.5" customHeight="1" thickBot="1" x14ac:dyDescent="0.2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22" ht="25.5" customHeight="1" x14ac:dyDescent="0.2">
      <c r="A12" s="79"/>
      <c r="B12" s="91"/>
      <c r="C12" s="171" t="s">
        <v>61</v>
      </c>
      <c r="D12" s="183"/>
      <c r="E12" s="183"/>
      <c r="F12" s="86" t="s">
        <v>64</v>
      </c>
      <c r="G12" s="219"/>
      <c r="H12" s="220"/>
      <c r="I12" s="220"/>
      <c r="J12" s="221"/>
      <c r="L12" s="171" t="s">
        <v>61</v>
      </c>
      <c r="M12" s="183"/>
      <c r="N12" s="183"/>
      <c r="O12" s="86" t="s">
        <v>64</v>
      </c>
      <c r="P12" s="219"/>
      <c r="Q12" s="220"/>
      <c r="R12" s="220"/>
      <c r="S12" s="221"/>
    </row>
    <row r="13" spans="1:22" ht="25.5" customHeight="1" x14ac:dyDescent="0.2">
      <c r="A13" s="79"/>
      <c r="B13" s="91"/>
      <c r="C13" s="92" t="s">
        <v>62</v>
      </c>
      <c r="D13" s="93"/>
      <c r="E13" s="94" t="s">
        <v>63</v>
      </c>
      <c r="F13" s="101" t="s">
        <v>65</v>
      </c>
      <c r="G13" s="216"/>
      <c r="H13" s="217"/>
      <c r="I13" s="217"/>
      <c r="J13" s="218"/>
      <c r="L13" s="92" t="s">
        <v>62</v>
      </c>
      <c r="M13" s="93"/>
      <c r="N13" s="94" t="s">
        <v>63</v>
      </c>
      <c r="O13" s="101" t="s">
        <v>65</v>
      </c>
      <c r="P13" s="216"/>
      <c r="Q13" s="217"/>
      <c r="R13" s="217"/>
      <c r="S13" s="218"/>
    </row>
    <row r="14" spans="1:22" ht="25.5" customHeight="1" x14ac:dyDescent="0.2">
      <c r="A14" s="79"/>
      <c r="B14" s="91"/>
      <c r="C14" s="95" t="s">
        <v>66</v>
      </c>
      <c r="D14" s="210" t="s">
        <v>13</v>
      </c>
      <c r="E14" s="211"/>
      <c r="F14" s="211"/>
      <c r="G14" s="212"/>
      <c r="H14" s="3" t="s">
        <v>79</v>
      </c>
      <c r="I14" s="210" t="s">
        <v>29</v>
      </c>
      <c r="J14" s="214"/>
      <c r="L14" s="95" t="s">
        <v>66</v>
      </c>
      <c r="M14" s="210" t="s">
        <v>13</v>
      </c>
      <c r="N14" s="211"/>
      <c r="O14" s="211"/>
      <c r="P14" s="212"/>
      <c r="Q14" s="3" t="s">
        <v>79</v>
      </c>
      <c r="R14" s="210" t="s">
        <v>29</v>
      </c>
      <c r="S14" s="214"/>
    </row>
    <row r="15" spans="1:22" ht="25.5" customHeight="1" x14ac:dyDescent="0.2">
      <c r="A15" s="79"/>
      <c r="B15" s="91"/>
      <c r="C15" s="103"/>
      <c r="D15" s="10" t="s">
        <v>67</v>
      </c>
      <c r="E15" s="210"/>
      <c r="F15" s="211"/>
      <c r="G15" s="212"/>
      <c r="H15" s="10"/>
      <c r="I15" s="75"/>
      <c r="J15" s="84" t="s">
        <v>28</v>
      </c>
      <c r="L15" s="88"/>
      <c r="M15" s="10" t="s">
        <v>67</v>
      </c>
      <c r="N15" s="210"/>
      <c r="O15" s="211"/>
      <c r="P15" s="212"/>
      <c r="Q15" s="10"/>
      <c r="R15" s="75"/>
      <c r="S15" s="84" t="s">
        <v>28</v>
      </c>
    </row>
    <row r="16" spans="1:22" ht="25.5" customHeight="1" x14ac:dyDescent="0.2">
      <c r="A16" s="79"/>
      <c r="B16" s="91"/>
      <c r="C16" s="104"/>
      <c r="D16" s="31" t="s">
        <v>68</v>
      </c>
      <c r="E16" s="210"/>
      <c r="F16" s="211"/>
      <c r="G16" s="212"/>
      <c r="H16" s="10"/>
      <c r="I16" s="41"/>
      <c r="J16" s="77" t="s">
        <v>28</v>
      </c>
      <c r="L16" s="89"/>
      <c r="M16" s="31" t="s">
        <v>68</v>
      </c>
      <c r="N16" s="210"/>
      <c r="O16" s="211"/>
      <c r="P16" s="212"/>
      <c r="Q16" s="10"/>
      <c r="R16" s="41"/>
      <c r="S16" s="77" t="s">
        <v>28</v>
      </c>
    </row>
    <row r="17" spans="1:19" ht="25.5" customHeight="1" x14ac:dyDescent="0.2">
      <c r="A17" s="79"/>
      <c r="B17" s="91"/>
      <c r="C17" s="104"/>
      <c r="D17" s="31" t="s">
        <v>69</v>
      </c>
      <c r="E17" s="210"/>
      <c r="F17" s="211"/>
      <c r="G17" s="212"/>
      <c r="H17" s="10"/>
      <c r="I17" s="41"/>
      <c r="J17" s="77" t="s">
        <v>28</v>
      </c>
      <c r="L17" s="89"/>
      <c r="M17" s="31" t="s">
        <v>69</v>
      </c>
      <c r="N17" s="210"/>
      <c r="O17" s="211"/>
      <c r="P17" s="212"/>
      <c r="Q17" s="10"/>
      <c r="R17" s="41"/>
      <c r="S17" s="77" t="s">
        <v>28</v>
      </c>
    </row>
    <row r="18" spans="1:19" ht="25.5" customHeight="1" x14ac:dyDescent="0.2">
      <c r="A18" s="79"/>
      <c r="B18" s="91"/>
      <c r="C18" s="104"/>
      <c r="D18" s="31" t="s">
        <v>70</v>
      </c>
      <c r="E18" s="210"/>
      <c r="F18" s="211"/>
      <c r="G18" s="212"/>
      <c r="H18" s="10"/>
      <c r="I18" s="41"/>
      <c r="J18" s="77" t="s">
        <v>28</v>
      </c>
      <c r="L18" s="89"/>
      <c r="M18" s="31" t="s">
        <v>70</v>
      </c>
      <c r="N18" s="210"/>
      <c r="O18" s="211"/>
      <c r="P18" s="212"/>
      <c r="Q18" s="10"/>
      <c r="R18" s="41"/>
      <c r="S18" s="77" t="s">
        <v>28</v>
      </c>
    </row>
    <row r="19" spans="1:19" ht="25.5" customHeight="1" x14ac:dyDescent="0.2">
      <c r="A19" s="79"/>
      <c r="B19" s="91"/>
      <c r="C19" s="104"/>
      <c r="D19" s="31" t="s">
        <v>71</v>
      </c>
      <c r="E19" s="210"/>
      <c r="F19" s="211"/>
      <c r="G19" s="212"/>
      <c r="H19" s="10"/>
      <c r="I19" s="41"/>
      <c r="J19" s="77" t="s">
        <v>28</v>
      </c>
      <c r="L19" s="89"/>
      <c r="M19" s="31" t="s">
        <v>71</v>
      </c>
      <c r="N19" s="210"/>
      <c r="O19" s="211"/>
      <c r="P19" s="212"/>
      <c r="Q19" s="10"/>
      <c r="R19" s="41"/>
      <c r="S19" s="77" t="s">
        <v>28</v>
      </c>
    </row>
    <row r="20" spans="1:19" ht="25.5" customHeight="1" x14ac:dyDescent="0.2">
      <c r="A20" s="79"/>
      <c r="B20" s="91"/>
      <c r="C20" s="104"/>
      <c r="D20" s="31" t="s">
        <v>72</v>
      </c>
      <c r="E20" s="210"/>
      <c r="F20" s="211"/>
      <c r="G20" s="212"/>
      <c r="H20" s="10"/>
      <c r="I20" s="41"/>
      <c r="J20" s="77" t="s">
        <v>28</v>
      </c>
      <c r="L20" s="89"/>
      <c r="M20" s="31" t="s">
        <v>72</v>
      </c>
      <c r="N20" s="210"/>
      <c r="O20" s="211"/>
      <c r="P20" s="212"/>
      <c r="Q20" s="10"/>
      <c r="R20" s="41"/>
      <c r="S20" s="77" t="s">
        <v>28</v>
      </c>
    </row>
    <row r="21" spans="1:19" ht="25.5" customHeight="1" x14ac:dyDescent="0.2">
      <c r="A21" s="79"/>
      <c r="B21" s="91"/>
      <c r="C21" s="104"/>
      <c r="D21" s="31" t="s">
        <v>73</v>
      </c>
      <c r="E21" s="210"/>
      <c r="F21" s="211"/>
      <c r="G21" s="212"/>
      <c r="H21" s="10"/>
      <c r="I21" s="41"/>
      <c r="J21" s="77" t="s">
        <v>28</v>
      </c>
      <c r="L21" s="89"/>
      <c r="M21" s="31" t="s">
        <v>73</v>
      </c>
      <c r="N21" s="210"/>
      <c r="O21" s="211"/>
      <c r="P21" s="212"/>
      <c r="Q21" s="10"/>
      <c r="R21" s="41"/>
      <c r="S21" s="77" t="s">
        <v>28</v>
      </c>
    </row>
    <row r="22" spans="1:19" ht="25.5" customHeight="1" thickBot="1" x14ac:dyDescent="0.25">
      <c r="A22" s="79"/>
      <c r="B22" s="91"/>
      <c r="C22" s="105"/>
      <c r="D22" s="87" t="s">
        <v>74</v>
      </c>
      <c r="E22" s="178"/>
      <c r="F22" s="179"/>
      <c r="G22" s="198"/>
      <c r="H22" s="136"/>
      <c r="I22" s="76"/>
      <c r="J22" s="78" t="s">
        <v>28</v>
      </c>
      <c r="L22" s="90"/>
      <c r="M22" s="87" t="s">
        <v>74</v>
      </c>
      <c r="N22" s="178"/>
      <c r="O22" s="179"/>
      <c r="P22" s="198"/>
      <c r="Q22" s="136"/>
      <c r="R22" s="76"/>
      <c r="S22" s="78" t="s">
        <v>28</v>
      </c>
    </row>
    <row r="23" spans="1:19" ht="25.5" customHeight="1" thickBot="1" x14ac:dyDescent="0.25"/>
    <row r="24" spans="1:19" ht="25.5" customHeight="1" x14ac:dyDescent="0.2">
      <c r="A24" s="79"/>
      <c r="B24" s="91"/>
      <c r="C24" s="171" t="s">
        <v>61</v>
      </c>
      <c r="D24" s="183"/>
      <c r="E24" s="183"/>
      <c r="F24" s="86" t="s">
        <v>64</v>
      </c>
      <c r="G24" s="219"/>
      <c r="H24" s="220"/>
      <c r="I24" s="220"/>
      <c r="J24" s="221"/>
      <c r="L24" s="171" t="s">
        <v>61</v>
      </c>
      <c r="M24" s="183"/>
      <c r="N24" s="183"/>
      <c r="O24" s="86" t="s">
        <v>64</v>
      </c>
      <c r="P24" s="219"/>
      <c r="Q24" s="220"/>
      <c r="R24" s="220"/>
      <c r="S24" s="221"/>
    </row>
    <row r="25" spans="1:19" ht="25.5" customHeight="1" x14ac:dyDescent="0.2">
      <c r="A25" s="79"/>
      <c r="B25" s="91"/>
      <c r="C25" s="92" t="s">
        <v>62</v>
      </c>
      <c r="D25" s="93"/>
      <c r="E25" s="94" t="s">
        <v>63</v>
      </c>
      <c r="F25" s="101" t="s">
        <v>65</v>
      </c>
      <c r="G25" s="216"/>
      <c r="H25" s="217"/>
      <c r="I25" s="217"/>
      <c r="J25" s="218"/>
      <c r="L25" s="92" t="s">
        <v>62</v>
      </c>
      <c r="M25" s="93"/>
      <c r="N25" s="94" t="s">
        <v>63</v>
      </c>
      <c r="O25" s="101" t="s">
        <v>65</v>
      </c>
      <c r="P25" s="216"/>
      <c r="Q25" s="217"/>
      <c r="R25" s="217"/>
      <c r="S25" s="218"/>
    </row>
    <row r="26" spans="1:19" ht="25.5" customHeight="1" x14ac:dyDescent="0.2">
      <c r="A26" s="79"/>
      <c r="B26" s="91"/>
      <c r="C26" s="95" t="s">
        <v>66</v>
      </c>
      <c r="D26" s="210" t="s">
        <v>13</v>
      </c>
      <c r="E26" s="211"/>
      <c r="F26" s="211"/>
      <c r="G26" s="212"/>
      <c r="H26" s="3" t="s">
        <v>79</v>
      </c>
      <c r="I26" s="210" t="s">
        <v>29</v>
      </c>
      <c r="J26" s="214"/>
      <c r="L26" s="95" t="s">
        <v>66</v>
      </c>
      <c r="M26" s="210" t="s">
        <v>13</v>
      </c>
      <c r="N26" s="211"/>
      <c r="O26" s="211"/>
      <c r="P26" s="212"/>
      <c r="Q26" s="3" t="s">
        <v>79</v>
      </c>
      <c r="R26" s="210" t="s">
        <v>29</v>
      </c>
      <c r="S26" s="214"/>
    </row>
    <row r="27" spans="1:19" ht="25.5" customHeight="1" x14ac:dyDescent="0.2">
      <c r="A27" s="79"/>
      <c r="B27" s="91"/>
      <c r="C27" s="103"/>
      <c r="D27" s="10" t="s">
        <v>67</v>
      </c>
      <c r="E27" s="210"/>
      <c r="F27" s="211"/>
      <c r="G27" s="212"/>
      <c r="H27" s="10"/>
      <c r="I27" s="75"/>
      <c r="J27" s="84" t="s">
        <v>28</v>
      </c>
      <c r="L27" s="103"/>
      <c r="M27" s="10" t="s">
        <v>67</v>
      </c>
      <c r="N27" s="210"/>
      <c r="O27" s="211"/>
      <c r="P27" s="212"/>
      <c r="Q27" s="10"/>
      <c r="R27" s="75"/>
      <c r="S27" s="84" t="s">
        <v>28</v>
      </c>
    </row>
    <row r="28" spans="1:19" ht="25.5" customHeight="1" x14ac:dyDescent="0.2">
      <c r="A28" s="79"/>
      <c r="B28" s="91"/>
      <c r="C28" s="104"/>
      <c r="D28" s="31" t="s">
        <v>68</v>
      </c>
      <c r="E28" s="210"/>
      <c r="F28" s="211"/>
      <c r="G28" s="212"/>
      <c r="H28" s="10"/>
      <c r="I28" s="41"/>
      <c r="J28" s="77" t="s">
        <v>28</v>
      </c>
      <c r="L28" s="104"/>
      <c r="M28" s="31" t="s">
        <v>68</v>
      </c>
      <c r="N28" s="210"/>
      <c r="O28" s="211"/>
      <c r="P28" s="212"/>
      <c r="Q28" s="10"/>
      <c r="R28" s="41"/>
      <c r="S28" s="77" t="s">
        <v>28</v>
      </c>
    </row>
    <row r="29" spans="1:19" ht="25.5" customHeight="1" x14ac:dyDescent="0.2">
      <c r="A29" s="79"/>
      <c r="B29" s="91"/>
      <c r="C29" s="104"/>
      <c r="D29" s="31" t="s">
        <v>69</v>
      </c>
      <c r="E29" s="210"/>
      <c r="F29" s="211"/>
      <c r="G29" s="212"/>
      <c r="H29" s="10"/>
      <c r="I29" s="41"/>
      <c r="J29" s="77" t="s">
        <v>28</v>
      </c>
      <c r="L29" s="104"/>
      <c r="M29" s="31" t="s">
        <v>69</v>
      </c>
      <c r="N29" s="210"/>
      <c r="O29" s="211"/>
      <c r="P29" s="212"/>
      <c r="Q29" s="10"/>
      <c r="R29" s="41"/>
      <c r="S29" s="77" t="s">
        <v>28</v>
      </c>
    </row>
    <row r="30" spans="1:19" ht="25.5" customHeight="1" x14ac:dyDescent="0.2">
      <c r="A30" s="79"/>
      <c r="B30" s="91"/>
      <c r="C30" s="104"/>
      <c r="D30" s="31" t="s">
        <v>70</v>
      </c>
      <c r="E30" s="210"/>
      <c r="F30" s="211"/>
      <c r="G30" s="212"/>
      <c r="H30" s="10"/>
      <c r="I30" s="41"/>
      <c r="J30" s="77" t="s">
        <v>28</v>
      </c>
      <c r="L30" s="104"/>
      <c r="M30" s="31" t="s">
        <v>70</v>
      </c>
      <c r="N30" s="210"/>
      <c r="O30" s="211"/>
      <c r="P30" s="212"/>
      <c r="Q30" s="10"/>
      <c r="R30" s="41"/>
      <c r="S30" s="77" t="s">
        <v>28</v>
      </c>
    </row>
    <row r="31" spans="1:19" ht="25.5" customHeight="1" x14ac:dyDescent="0.2">
      <c r="A31" s="79"/>
      <c r="B31" s="91"/>
      <c r="C31" s="104"/>
      <c r="D31" s="31" t="s">
        <v>71</v>
      </c>
      <c r="E31" s="210"/>
      <c r="F31" s="211"/>
      <c r="G31" s="212"/>
      <c r="H31" s="10"/>
      <c r="I31" s="41"/>
      <c r="J31" s="77" t="s">
        <v>28</v>
      </c>
      <c r="L31" s="104"/>
      <c r="M31" s="31" t="s">
        <v>71</v>
      </c>
      <c r="N31" s="210"/>
      <c r="O31" s="211"/>
      <c r="P31" s="212"/>
      <c r="Q31" s="10"/>
      <c r="R31" s="41"/>
      <c r="S31" s="77" t="s">
        <v>28</v>
      </c>
    </row>
    <row r="32" spans="1:19" ht="25.5" customHeight="1" x14ac:dyDescent="0.2">
      <c r="A32" s="79"/>
      <c r="B32" s="91"/>
      <c r="C32" s="104"/>
      <c r="D32" s="31" t="s">
        <v>72</v>
      </c>
      <c r="E32" s="210"/>
      <c r="F32" s="211"/>
      <c r="G32" s="212"/>
      <c r="H32" s="10"/>
      <c r="I32" s="41"/>
      <c r="J32" s="77" t="s">
        <v>28</v>
      </c>
      <c r="L32" s="104"/>
      <c r="M32" s="31" t="s">
        <v>72</v>
      </c>
      <c r="N32" s="210"/>
      <c r="O32" s="211"/>
      <c r="P32" s="212"/>
      <c r="Q32" s="10"/>
      <c r="R32" s="41"/>
      <c r="S32" s="77" t="s">
        <v>28</v>
      </c>
    </row>
    <row r="33" spans="1:19" ht="25.5" customHeight="1" x14ac:dyDescent="0.2">
      <c r="A33" s="79"/>
      <c r="B33" s="91"/>
      <c r="C33" s="104"/>
      <c r="D33" s="31" t="s">
        <v>73</v>
      </c>
      <c r="E33" s="210"/>
      <c r="F33" s="211"/>
      <c r="G33" s="212"/>
      <c r="H33" s="10"/>
      <c r="I33" s="41"/>
      <c r="J33" s="77" t="s">
        <v>28</v>
      </c>
      <c r="L33" s="104"/>
      <c r="M33" s="31" t="s">
        <v>73</v>
      </c>
      <c r="N33" s="210"/>
      <c r="O33" s="211"/>
      <c r="P33" s="212"/>
      <c r="Q33" s="10"/>
      <c r="R33" s="41"/>
      <c r="S33" s="77" t="s">
        <v>28</v>
      </c>
    </row>
    <row r="34" spans="1:19" ht="25.5" customHeight="1" thickBot="1" x14ac:dyDescent="0.25">
      <c r="A34" s="79"/>
      <c r="B34" s="91"/>
      <c r="C34" s="105"/>
      <c r="D34" s="87" t="s">
        <v>74</v>
      </c>
      <c r="E34" s="178"/>
      <c r="F34" s="179"/>
      <c r="G34" s="198"/>
      <c r="H34" s="136"/>
      <c r="I34" s="76"/>
      <c r="J34" s="78" t="s">
        <v>28</v>
      </c>
      <c r="L34" s="105"/>
      <c r="M34" s="87" t="s">
        <v>74</v>
      </c>
      <c r="N34" s="178"/>
      <c r="O34" s="179"/>
      <c r="P34" s="198"/>
      <c r="Q34" s="136"/>
      <c r="R34" s="76"/>
      <c r="S34" s="78" t="s">
        <v>28</v>
      </c>
    </row>
  </sheetData>
  <mergeCells count="66">
    <mergeCell ref="N32:P32"/>
    <mergeCell ref="N33:P33"/>
    <mergeCell ref="N34:P34"/>
    <mergeCell ref="E32:G32"/>
    <mergeCell ref="E33:G33"/>
    <mergeCell ref="E34:G34"/>
    <mergeCell ref="N31:P31"/>
    <mergeCell ref="E30:G30"/>
    <mergeCell ref="E31:G31"/>
    <mergeCell ref="E22:G22"/>
    <mergeCell ref="E16:G16"/>
    <mergeCell ref="E21:G21"/>
    <mergeCell ref="N21:P21"/>
    <mergeCell ref="E17:G17"/>
    <mergeCell ref="E18:G18"/>
    <mergeCell ref="G25:J25"/>
    <mergeCell ref="P25:S25"/>
    <mergeCell ref="D26:G26"/>
    <mergeCell ref="I26:J26"/>
    <mergeCell ref="M26:P26"/>
    <mergeCell ref="R26:S26"/>
    <mergeCell ref="N28:P28"/>
    <mergeCell ref="N30:P30"/>
    <mergeCell ref="A1:S1"/>
    <mergeCell ref="A2:S2"/>
    <mergeCell ref="F4:Q4"/>
    <mergeCell ref="K5:M5"/>
    <mergeCell ref="N5:Q5"/>
    <mergeCell ref="A3:P3"/>
    <mergeCell ref="A4:E4"/>
    <mergeCell ref="A5:E5"/>
    <mergeCell ref="F5:I5"/>
    <mergeCell ref="C24:E24"/>
    <mergeCell ref="G24:J24"/>
    <mergeCell ref="L24:N24"/>
    <mergeCell ref="P24:S24"/>
    <mergeCell ref="N22:P22"/>
    <mergeCell ref="E15:G15"/>
    <mergeCell ref="A7:R7"/>
    <mergeCell ref="I14:J14"/>
    <mergeCell ref="F9:S9"/>
    <mergeCell ref="F10:S10"/>
    <mergeCell ref="C12:E12"/>
    <mergeCell ref="A8:R8"/>
    <mergeCell ref="G13:J13"/>
    <mergeCell ref="G12:J12"/>
    <mergeCell ref="L12:N12"/>
    <mergeCell ref="P12:S12"/>
    <mergeCell ref="A9:E9"/>
    <mergeCell ref="D14:G14"/>
    <mergeCell ref="M14:P14"/>
    <mergeCell ref="P13:S13"/>
    <mergeCell ref="R14:S14"/>
    <mergeCell ref="N29:P29"/>
    <mergeCell ref="E27:G27"/>
    <mergeCell ref="N27:P27"/>
    <mergeCell ref="E28:G28"/>
    <mergeCell ref="E29:G29"/>
    <mergeCell ref="E20:G20"/>
    <mergeCell ref="N19:P19"/>
    <mergeCell ref="N20:P20"/>
    <mergeCell ref="N15:P15"/>
    <mergeCell ref="N16:P16"/>
    <mergeCell ref="N17:P17"/>
    <mergeCell ref="N18:P18"/>
    <mergeCell ref="E19:G19"/>
  </mergeCells>
  <phoneticPr fontId="2"/>
  <dataValidations count="1">
    <dataValidation type="list" allowBlank="1" showInputMessage="1" showErrorMessage="1" sqref="H15:H22 Q15:Q22 H27:H34 Q27:Q34 D13 M13 D25 M25" xr:uid="{4B288E71-0BF5-4846-8EBE-FF59DA3C0E17}">
      <formula1>$U$2:$U$3</formula1>
    </dataValidation>
  </dataValidations>
  <printOptions horizontalCentered="1"/>
  <pageMargins left="0.39370078740157483" right="0.39370078740157483" top="0.39370078740157483" bottom="0.23622047244094491" header="0.31496062992125984" footer="0.31496062992125984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view="pageBreakPreview" zoomScaleNormal="100" zoomScaleSheetLayoutView="100" workbookViewId="0">
      <selection activeCell="O7" sqref="O7"/>
    </sheetView>
  </sheetViews>
  <sheetFormatPr defaultRowHeight="13.2" x14ac:dyDescent="0.2"/>
  <cols>
    <col min="1" max="1" width="4" customWidth="1"/>
    <col min="2" max="3" width="8.21875" customWidth="1"/>
    <col min="4" max="4" width="5.21875" customWidth="1"/>
    <col min="5" max="5" width="7.109375" customWidth="1"/>
    <col min="6" max="6" width="6.6640625" customWidth="1"/>
    <col min="7" max="7" width="21.77734375" customWidth="1"/>
    <col min="8" max="9" width="5.44140625" customWidth="1"/>
    <col min="10" max="10" width="25.21875" customWidth="1"/>
    <col min="11" max="11" width="8.88671875" style="42"/>
    <col min="12" max="12" width="2.6640625" style="42" bestFit="1" customWidth="1"/>
    <col min="13" max="16" width="4.44140625" style="42" bestFit="1" customWidth="1"/>
    <col min="17" max="17" width="4.5546875" style="42" bestFit="1" customWidth="1"/>
    <col min="18" max="19" width="8.88671875" style="42"/>
  </cols>
  <sheetData>
    <row r="1" spans="1:20" ht="35.25" customHeight="1" x14ac:dyDescent="0.2">
      <c r="A1" s="163" t="s">
        <v>104</v>
      </c>
      <c r="B1" s="251"/>
      <c r="C1" s="251"/>
      <c r="D1" s="251"/>
      <c r="E1" s="251"/>
      <c r="F1" s="251"/>
      <c r="G1" s="251"/>
      <c r="H1" s="251"/>
      <c r="I1" s="251"/>
      <c r="J1" s="251"/>
      <c r="K1" s="128"/>
      <c r="L1" s="128" t="s">
        <v>94</v>
      </c>
      <c r="M1" s="128" t="s">
        <v>95</v>
      </c>
      <c r="N1" s="128" t="s">
        <v>96</v>
      </c>
      <c r="O1" s="128"/>
      <c r="P1" s="128"/>
      <c r="Q1" s="129"/>
      <c r="R1" s="129"/>
      <c r="S1" s="129"/>
      <c r="T1" s="129"/>
    </row>
    <row r="2" spans="1:20" ht="33.75" customHeight="1" x14ac:dyDescent="0.2">
      <c r="A2" s="252" t="str">
        <f>申込1!A2</f>
        <v>　　　　　申込締切日　2025年4月8日(火)　必着</v>
      </c>
      <c r="B2" s="252"/>
      <c r="C2" s="252"/>
      <c r="D2" s="252"/>
      <c r="E2" s="252"/>
      <c r="F2" s="252"/>
      <c r="G2" s="252"/>
      <c r="H2" s="252"/>
      <c r="I2" s="252"/>
      <c r="J2" s="252"/>
      <c r="K2" s="128"/>
      <c r="L2" s="128" t="s">
        <v>51</v>
      </c>
      <c r="M2" s="128">
        <v>120</v>
      </c>
      <c r="N2" s="128">
        <v>130</v>
      </c>
      <c r="O2" s="128">
        <v>140</v>
      </c>
      <c r="P2" s="128">
        <v>150</v>
      </c>
      <c r="Q2" s="128">
        <v>160</v>
      </c>
      <c r="R2" s="129"/>
      <c r="S2" s="129"/>
      <c r="T2" s="129"/>
    </row>
    <row r="3" spans="1:20" ht="30.75" customHeight="1" x14ac:dyDescent="0.2">
      <c r="A3" s="37"/>
      <c r="B3" s="268" t="s">
        <v>49</v>
      </c>
      <c r="C3" s="269"/>
      <c r="D3" s="243" t="str">
        <f>申込1!C6</f>
        <v>　</v>
      </c>
      <c r="E3" s="243"/>
      <c r="F3" s="243"/>
      <c r="G3" s="113" t="s">
        <v>50</v>
      </c>
      <c r="H3" s="266" t="str">
        <f>申込1!O6</f>
        <v>　</v>
      </c>
      <c r="I3" s="243"/>
      <c r="J3" s="267"/>
      <c r="K3" s="128"/>
      <c r="L3" s="128"/>
      <c r="M3" s="128"/>
      <c r="N3" s="128"/>
      <c r="O3" s="128"/>
      <c r="P3" s="128"/>
      <c r="Q3" s="129"/>
      <c r="R3" s="129"/>
      <c r="S3" s="129"/>
      <c r="T3" s="129"/>
    </row>
    <row r="4" spans="1:20" ht="7.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40"/>
      <c r="K4" s="128"/>
      <c r="L4" s="128"/>
      <c r="M4" s="128"/>
      <c r="N4" s="128"/>
      <c r="O4" s="128"/>
      <c r="P4" s="128"/>
      <c r="Q4" s="129"/>
      <c r="R4" s="129"/>
      <c r="S4" s="129"/>
      <c r="T4" s="129"/>
    </row>
    <row r="5" spans="1:20" ht="21.9" customHeight="1" x14ac:dyDescent="0.2">
      <c r="A5" s="254" t="s">
        <v>57</v>
      </c>
      <c r="B5" s="255"/>
      <c r="C5" s="255"/>
      <c r="D5" s="255"/>
      <c r="E5" s="255"/>
      <c r="F5" s="255"/>
      <c r="G5" s="255"/>
      <c r="H5" s="255"/>
      <c r="I5" s="255"/>
      <c r="J5" s="256"/>
      <c r="K5" s="128"/>
      <c r="L5" s="128"/>
      <c r="M5" s="128"/>
      <c r="N5" s="128"/>
      <c r="O5" s="128"/>
      <c r="P5" s="128"/>
      <c r="Q5" s="129"/>
      <c r="R5" s="129"/>
      <c r="S5" s="129"/>
      <c r="T5" s="129"/>
    </row>
    <row r="6" spans="1:20" ht="21.9" customHeight="1" x14ac:dyDescent="0.2">
      <c r="A6" s="254" t="s">
        <v>43</v>
      </c>
      <c r="B6" s="255"/>
      <c r="C6" s="255"/>
      <c r="D6" s="255"/>
      <c r="E6" s="255"/>
      <c r="F6" s="255"/>
      <c r="G6" s="255"/>
      <c r="H6" s="255"/>
      <c r="I6" s="255"/>
      <c r="J6" s="256"/>
      <c r="K6" s="137"/>
      <c r="L6" s="137"/>
      <c r="M6" s="137"/>
      <c r="N6" s="137"/>
      <c r="O6" s="137"/>
      <c r="P6" s="137"/>
      <c r="Q6" s="138"/>
      <c r="R6" s="138"/>
      <c r="S6" s="138"/>
    </row>
    <row r="7" spans="1:20" ht="21.9" customHeight="1" x14ac:dyDescent="0.2">
      <c r="A7" s="244" t="s">
        <v>93</v>
      </c>
      <c r="B7" s="244"/>
      <c r="C7" s="244"/>
      <c r="D7" s="244"/>
      <c r="E7" s="244"/>
      <c r="F7" s="244"/>
      <c r="G7" s="244"/>
      <c r="H7" s="244"/>
      <c r="I7" s="244"/>
      <c r="J7" s="244"/>
      <c r="K7" s="43"/>
      <c r="L7" s="43"/>
      <c r="M7" s="43"/>
      <c r="N7" s="43"/>
      <c r="O7" s="43"/>
      <c r="P7" s="43"/>
    </row>
    <row r="8" spans="1:20" ht="21.9" customHeight="1" x14ac:dyDescent="0.2">
      <c r="A8" s="3"/>
      <c r="B8" s="210" t="s">
        <v>15</v>
      </c>
      <c r="C8" s="212"/>
      <c r="D8" s="210" t="s">
        <v>16</v>
      </c>
      <c r="E8" s="212"/>
      <c r="F8" s="29" t="s">
        <v>33</v>
      </c>
      <c r="G8" s="3" t="s">
        <v>17</v>
      </c>
      <c r="H8" s="3" t="s">
        <v>1</v>
      </c>
      <c r="I8" s="210" t="s">
        <v>18</v>
      </c>
      <c r="J8" s="212"/>
      <c r="K8" s="43"/>
      <c r="L8" s="43"/>
      <c r="M8" s="43"/>
      <c r="N8" s="43"/>
      <c r="O8" s="43"/>
      <c r="P8" s="43"/>
    </row>
    <row r="9" spans="1:20" ht="21.9" customHeight="1" x14ac:dyDescent="0.2">
      <c r="A9" s="247" t="s">
        <v>2</v>
      </c>
      <c r="B9" s="273" t="s">
        <v>94</v>
      </c>
      <c r="C9" s="270" t="s">
        <v>27</v>
      </c>
      <c r="D9" s="245">
        <v>120</v>
      </c>
      <c r="E9" s="263" t="s">
        <v>14</v>
      </c>
      <c r="F9" s="147">
        <v>2</v>
      </c>
      <c r="G9" s="148" t="s">
        <v>42</v>
      </c>
      <c r="H9" s="148">
        <v>68</v>
      </c>
      <c r="I9" s="257" t="s">
        <v>44</v>
      </c>
      <c r="J9" s="258"/>
    </row>
    <row r="10" spans="1:20" ht="21.9" customHeight="1" thickBot="1" x14ac:dyDescent="0.25">
      <c r="A10" s="248"/>
      <c r="B10" s="246"/>
      <c r="C10" s="271"/>
      <c r="D10" s="246"/>
      <c r="E10" s="264"/>
      <c r="F10" s="152">
        <v>4</v>
      </c>
      <c r="G10" s="153" t="s">
        <v>19</v>
      </c>
      <c r="H10" s="153">
        <v>59</v>
      </c>
      <c r="I10" s="259" t="s">
        <v>46</v>
      </c>
      <c r="J10" s="260"/>
    </row>
    <row r="11" spans="1:20" ht="21.9" customHeight="1" thickTop="1" x14ac:dyDescent="0.2">
      <c r="A11" s="240">
        <v>1</v>
      </c>
      <c r="B11" s="253"/>
      <c r="C11" s="272" t="s">
        <v>27</v>
      </c>
      <c r="D11" s="236"/>
      <c r="E11" s="265" t="s">
        <v>14</v>
      </c>
      <c r="F11" s="109"/>
      <c r="G11" s="109"/>
      <c r="H11" s="109"/>
      <c r="I11" s="261"/>
      <c r="J11" s="262"/>
    </row>
    <row r="12" spans="1:20" ht="21.9" customHeight="1" x14ac:dyDescent="0.2">
      <c r="A12" s="157"/>
      <c r="B12" s="235"/>
      <c r="C12" s="239"/>
      <c r="D12" s="235"/>
      <c r="E12" s="237"/>
      <c r="F12" s="4"/>
      <c r="G12" s="4"/>
      <c r="H12" s="4"/>
      <c r="I12" s="249"/>
      <c r="J12" s="250"/>
    </row>
    <row r="13" spans="1:20" ht="21.9" customHeight="1" x14ac:dyDescent="0.2">
      <c r="A13" s="157">
        <v>2</v>
      </c>
      <c r="B13" s="234"/>
      <c r="C13" s="238" t="s">
        <v>27</v>
      </c>
      <c r="D13" s="236"/>
      <c r="E13" s="237" t="s">
        <v>14</v>
      </c>
      <c r="F13" s="5"/>
      <c r="G13" s="5"/>
      <c r="H13" s="5"/>
      <c r="I13" s="241"/>
      <c r="J13" s="242"/>
    </row>
    <row r="14" spans="1:20" ht="21.9" customHeight="1" x14ac:dyDescent="0.2">
      <c r="A14" s="157"/>
      <c r="B14" s="235"/>
      <c r="C14" s="239"/>
      <c r="D14" s="235"/>
      <c r="E14" s="237"/>
      <c r="F14" s="4"/>
      <c r="G14" s="4"/>
      <c r="H14" s="4"/>
      <c r="I14" s="249"/>
      <c r="J14" s="250"/>
    </row>
    <row r="15" spans="1:20" ht="21.9" customHeight="1" x14ac:dyDescent="0.2">
      <c r="A15" s="157">
        <v>3</v>
      </c>
      <c r="B15" s="234"/>
      <c r="C15" s="238" t="s">
        <v>27</v>
      </c>
      <c r="D15" s="236"/>
      <c r="E15" s="237" t="s">
        <v>14</v>
      </c>
      <c r="F15" s="5"/>
      <c r="G15" s="5"/>
      <c r="H15" s="5"/>
      <c r="I15" s="241"/>
      <c r="J15" s="242"/>
    </row>
    <row r="16" spans="1:20" ht="21.9" customHeight="1" x14ac:dyDescent="0.2">
      <c r="A16" s="157"/>
      <c r="B16" s="235"/>
      <c r="C16" s="239"/>
      <c r="D16" s="235"/>
      <c r="E16" s="237"/>
      <c r="F16" s="4"/>
      <c r="G16" s="4"/>
      <c r="H16" s="4"/>
      <c r="I16" s="249"/>
      <c r="J16" s="250"/>
    </row>
    <row r="17" spans="1:10" ht="21.9" customHeight="1" x14ac:dyDescent="0.2">
      <c r="A17" s="157">
        <v>4</v>
      </c>
      <c r="B17" s="234"/>
      <c r="C17" s="238" t="s">
        <v>27</v>
      </c>
      <c r="D17" s="236"/>
      <c r="E17" s="237" t="s">
        <v>14</v>
      </c>
      <c r="F17" s="5"/>
      <c r="G17" s="5"/>
      <c r="H17" s="5"/>
      <c r="I17" s="241"/>
      <c r="J17" s="242"/>
    </row>
    <row r="18" spans="1:10" ht="21.9" customHeight="1" x14ac:dyDescent="0.2">
      <c r="A18" s="157"/>
      <c r="B18" s="235"/>
      <c r="C18" s="239"/>
      <c r="D18" s="235"/>
      <c r="E18" s="237"/>
      <c r="F18" s="4"/>
      <c r="G18" s="4"/>
      <c r="H18" s="4"/>
      <c r="I18" s="249"/>
      <c r="J18" s="250"/>
    </row>
    <row r="19" spans="1:10" ht="21.9" customHeight="1" x14ac:dyDescent="0.2">
      <c r="A19" s="157">
        <v>5</v>
      </c>
      <c r="B19" s="234"/>
      <c r="C19" s="238" t="s">
        <v>27</v>
      </c>
      <c r="D19" s="236"/>
      <c r="E19" s="237" t="s">
        <v>14</v>
      </c>
      <c r="F19" s="5"/>
      <c r="G19" s="5"/>
      <c r="H19" s="5"/>
      <c r="I19" s="241"/>
      <c r="J19" s="242"/>
    </row>
    <row r="20" spans="1:10" ht="21.9" customHeight="1" x14ac:dyDescent="0.2">
      <c r="A20" s="157"/>
      <c r="B20" s="235"/>
      <c r="C20" s="239"/>
      <c r="D20" s="235"/>
      <c r="E20" s="237"/>
      <c r="F20" s="4"/>
      <c r="G20" s="4"/>
      <c r="H20" s="4"/>
      <c r="I20" s="249"/>
      <c r="J20" s="250"/>
    </row>
    <row r="21" spans="1:10" ht="21.9" customHeight="1" x14ac:dyDescent="0.2">
      <c r="A21" s="157">
        <v>6</v>
      </c>
      <c r="B21" s="234"/>
      <c r="C21" s="238" t="s">
        <v>27</v>
      </c>
      <c r="D21" s="236"/>
      <c r="E21" s="237" t="s">
        <v>14</v>
      </c>
      <c r="F21" s="5"/>
      <c r="G21" s="5"/>
      <c r="H21" s="5"/>
      <c r="I21" s="241"/>
      <c r="J21" s="242"/>
    </row>
    <row r="22" spans="1:10" ht="21.9" customHeight="1" x14ac:dyDescent="0.2">
      <c r="A22" s="157"/>
      <c r="B22" s="235"/>
      <c r="C22" s="239"/>
      <c r="D22" s="235"/>
      <c r="E22" s="237"/>
      <c r="F22" s="4"/>
      <c r="G22" s="4"/>
      <c r="H22" s="4"/>
      <c r="I22" s="249"/>
      <c r="J22" s="250"/>
    </row>
    <row r="23" spans="1:10" ht="21.9" customHeight="1" x14ac:dyDescent="0.2">
      <c r="A23" s="157">
        <v>7</v>
      </c>
      <c r="B23" s="234"/>
      <c r="C23" s="238" t="s">
        <v>27</v>
      </c>
      <c r="D23" s="236"/>
      <c r="E23" s="237" t="s">
        <v>14</v>
      </c>
      <c r="F23" s="5"/>
      <c r="G23" s="5"/>
      <c r="H23" s="5"/>
      <c r="I23" s="241"/>
      <c r="J23" s="242"/>
    </row>
    <row r="24" spans="1:10" ht="21.9" customHeight="1" x14ac:dyDescent="0.2">
      <c r="A24" s="157"/>
      <c r="B24" s="235"/>
      <c r="C24" s="239"/>
      <c r="D24" s="235"/>
      <c r="E24" s="237"/>
      <c r="F24" s="4"/>
      <c r="G24" s="4"/>
      <c r="H24" s="4"/>
      <c r="I24" s="249"/>
      <c r="J24" s="250"/>
    </row>
    <row r="25" spans="1:10" ht="21.9" customHeight="1" x14ac:dyDescent="0.2">
      <c r="A25" s="157">
        <v>8</v>
      </c>
      <c r="B25" s="234"/>
      <c r="C25" s="238" t="s">
        <v>27</v>
      </c>
      <c r="D25" s="236"/>
      <c r="E25" s="237" t="s">
        <v>14</v>
      </c>
      <c r="F25" s="5"/>
      <c r="G25" s="5"/>
      <c r="H25" s="5"/>
      <c r="I25" s="241"/>
      <c r="J25" s="242"/>
    </row>
    <row r="26" spans="1:10" ht="21.9" customHeight="1" x14ac:dyDescent="0.2">
      <c r="A26" s="157"/>
      <c r="B26" s="235"/>
      <c r="C26" s="239"/>
      <c r="D26" s="235"/>
      <c r="E26" s="237"/>
      <c r="F26" s="4"/>
      <c r="G26" s="4"/>
      <c r="H26" s="4"/>
      <c r="I26" s="249"/>
      <c r="J26" s="250"/>
    </row>
    <row r="27" spans="1:10" ht="21.9" customHeight="1" x14ac:dyDescent="0.2">
      <c r="A27" s="157">
        <v>9</v>
      </c>
      <c r="B27" s="234"/>
      <c r="C27" s="238" t="s">
        <v>27</v>
      </c>
      <c r="D27" s="236"/>
      <c r="E27" s="237" t="s">
        <v>14</v>
      </c>
      <c r="F27" s="5"/>
      <c r="G27" s="5"/>
      <c r="H27" s="5"/>
      <c r="I27" s="241"/>
      <c r="J27" s="242"/>
    </row>
    <row r="28" spans="1:10" ht="21.9" customHeight="1" x14ac:dyDescent="0.2">
      <c r="A28" s="157"/>
      <c r="B28" s="235"/>
      <c r="C28" s="239"/>
      <c r="D28" s="235"/>
      <c r="E28" s="237"/>
      <c r="F28" s="4"/>
      <c r="G28" s="4"/>
      <c r="H28" s="4"/>
      <c r="I28" s="249"/>
      <c r="J28" s="250"/>
    </row>
    <row r="29" spans="1:10" ht="21.9" customHeight="1" x14ac:dyDescent="0.2">
      <c r="A29" s="157">
        <v>10</v>
      </c>
      <c r="B29" s="234"/>
      <c r="C29" s="238" t="s">
        <v>27</v>
      </c>
      <c r="D29" s="236"/>
      <c r="E29" s="237" t="s">
        <v>14</v>
      </c>
      <c r="F29" s="5"/>
      <c r="G29" s="5"/>
      <c r="H29" s="5"/>
      <c r="I29" s="241"/>
      <c r="J29" s="242"/>
    </row>
    <row r="30" spans="1:10" ht="21.9" customHeight="1" x14ac:dyDescent="0.2">
      <c r="A30" s="157"/>
      <c r="B30" s="235"/>
      <c r="C30" s="239"/>
      <c r="D30" s="235"/>
      <c r="E30" s="237"/>
      <c r="F30" s="4"/>
      <c r="G30" s="4"/>
      <c r="H30" s="4"/>
      <c r="I30" s="249"/>
      <c r="J30" s="250"/>
    </row>
    <row r="31" spans="1:10" ht="21.9" customHeight="1" x14ac:dyDescent="0.2">
      <c r="A31" s="157">
        <v>11</v>
      </c>
      <c r="B31" s="234"/>
      <c r="C31" s="238" t="s">
        <v>27</v>
      </c>
      <c r="D31" s="236"/>
      <c r="E31" s="237" t="s">
        <v>14</v>
      </c>
      <c r="F31" s="5"/>
      <c r="G31" s="5"/>
      <c r="H31" s="5"/>
      <c r="I31" s="241"/>
      <c r="J31" s="242"/>
    </row>
    <row r="32" spans="1:10" ht="21.9" customHeight="1" x14ac:dyDescent="0.2">
      <c r="A32" s="157"/>
      <c r="B32" s="235"/>
      <c r="C32" s="239"/>
      <c r="D32" s="235"/>
      <c r="E32" s="237"/>
      <c r="F32" s="4"/>
      <c r="G32" s="4"/>
      <c r="H32" s="4"/>
      <c r="I32" s="249"/>
      <c r="J32" s="250"/>
    </row>
    <row r="33" spans="1:10" ht="21.9" customHeight="1" x14ac:dyDescent="0.2">
      <c r="A33" s="157">
        <v>12</v>
      </c>
      <c r="B33" s="234"/>
      <c r="C33" s="238" t="s">
        <v>27</v>
      </c>
      <c r="D33" s="236"/>
      <c r="E33" s="237" t="s">
        <v>14</v>
      </c>
      <c r="F33" s="5"/>
      <c r="G33" s="5"/>
      <c r="H33" s="5"/>
      <c r="I33" s="241"/>
      <c r="J33" s="242"/>
    </row>
    <row r="34" spans="1:10" ht="21.9" customHeight="1" x14ac:dyDescent="0.2">
      <c r="A34" s="157"/>
      <c r="B34" s="235"/>
      <c r="C34" s="239"/>
      <c r="D34" s="235"/>
      <c r="E34" s="237"/>
      <c r="F34" s="4"/>
      <c r="G34" s="4"/>
      <c r="H34" s="4"/>
      <c r="I34" s="249"/>
      <c r="J34" s="250"/>
    </row>
    <row r="35" spans="1:10" ht="21.9" customHeight="1" x14ac:dyDescent="0.2">
      <c r="A35" s="157">
        <v>13</v>
      </c>
      <c r="B35" s="234"/>
      <c r="C35" s="238" t="s">
        <v>27</v>
      </c>
      <c r="D35" s="236"/>
      <c r="E35" s="237" t="s">
        <v>14</v>
      </c>
      <c r="F35" s="5"/>
      <c r="G35" s="5"/>
      <c r="H35" s="5"/>
      <c r="I35" s="241"/>
      <c r="J35" s="242"/>
    </row>
    <row r="36" spans="1:10" ht="21.9" customHeight="1" x14ac:dyDescent="0.2">
      <c r="A36" s="157"/>
      <c r="B36" s="235"/>
      <c r="C36" s="239"/>
      <c r="D36" s="235"/>
      <c r="E36" s="237"/>
      <c r="F36" s="4"/>
      <c r="G36" s="4"/>
      <c r="H36" s="4"/>
      <c r="I36" s="249"/>
      <c r="J36" s="250"/>
    </row>
    <row r="37" spans="1:10" ht="21.9" customHeight="1" x14ac:dyDescent="0.2">
      <c r="A37" s="157">
        <v>14</v>
      </c>
      <c r="B37" s="234"/>
      <c r="C37" s="238" t="s">
        <v>27</v>
      </c>
      <c r="D37" s="236"/>
      <c r="E37" s="237" t="s">
        <v>14</v>
      </c>
      <c r="F37" s="5"/>
      <c r="G37" s="5"/>
      <c r="H37" s="5"/>
      <c r="I37" s="241"/>
      <c r="J37" s="242"/>
    </row>
    <row r="38" spans="1:10" ht="21.9" customHeight="1" x14ac:dyDescent="0.2">
      <c r="A38" s="157"/>
      <c r="B38" s="235"/>
      <c r="C38" s="239"/>
      <c r="D38" s="235"/>
      <c r="E38" s="237"/>
      <c r="F38" s="4"/>
      <c r="G38" s="4"/>
      <c r="H38" s="4"/>
      <c r="I38" s="249"/>
      <c r="J38" s="250"/>
    </row>
    <row r="39" spans="1:10" ht="21.9" customHeight="1" x14ac:dyDescent="0.2"/>
  </sheetData>
  <mergeCells count="116">
    <mergeCell ref="C35:C36"/>
    <mergeCell ref="C37:C38"/>
    <mergeCell ref="B3:C3"/>
    <mergeCell ref="B8:C8"/>
    <mergeCell ref="C9:C10"/>
    <mergeCell ref="C11:C12"/>
    <mergeCell ref="C13:C14"/>
    <mergeCell ref="C15:C16"/>
    <mergeCell ref="C17:C18"/>
    <mergeCell ref="B9:B10"/>
    <mergeCell ref="I38:J38"/>
    <mergeCell ref="I28:J28"/>
    <mergeCell ref="I29:J29"/>
    <mergeCell ref="I30:J30"/>
    <mergeCell ref="I31:J31"/>
    <mergeCell ref="I32:J32"/>
    <mergeCell ref="I33:J33"/>
    <mergeCell ref="B15:B16"/>
    <mergeCell ref="D15:D16"/>
    <mergeCell ref="B17:B18"/>
    <mergeCell ref="D17:D18"/>
    <mergeCell ref="E37:E38"/>
    <mergeCell ref="E31:E32"/>
    <mergeCell ref="I34:J34"/>
    <mergeCell ref="I35:J35"/>
    <mergeCell ref="I36:J36"/>
    <mergeCell ref="I37:J37"/>
    <mergeCell ref="I22:J22"/>
    <mergeCell ref="I23:J23"/>
    <mergeCell ref="I24:J24"/>
    <mergeCell ref="I25:J25"/>
    <mergeCell ref="I26:J26"/>
    <mergeCell ref="I27:J27"/>
    <mergeCell ref="I16:J16"/>
    <mergeCell ref="A1:J1"/>
    <mergeCell ref="A2:J2"/>
    <mergeCell ref="B11:B12"/>
    <mergeCell ref="D11:D12"/>
    <mergeCell ref="A6:J6"/>
    <mergeCell ref="I8:J8"/>
    <mergeCell ref="I9:J9"/>
    <mergeCell ref="A5:J5"/>
    <mergeCell ref="I10:J10"/>
    <mergeCell ref="I11:J11"/>
    <mergeCell ref="I12:J12"/>
    <mergeCell ref="E9:E10"/>
    <mergeCell ref="E11:E12"/>
    <mergeCell ref="H3:J3"/>
    <mergeCell ref="E13:E14"/>
    <mergeCell ref="I15:J15"/>
    <mergeCell ref="D3:F3"/>
    <mergeCell ref="A7:J7"/>
    <mergeCell ref="A27:A28"/>
    <mergeCell ref="A29:A30"/>
    <mergeCell ref="B19:B20"/>
    <mergeCell ref="D19:D20"/>
    <mergeCell ref="B21:B22"/>
    <mergeCell ref="D21:D22"/>
    <mergeCell ref="D8:E8"/>
    <mergeCell ref="D9:D10"/>
    <mergeCell ref="A9:A10"/>
    <mergeCell ref="I17:J17"/>
    <mergeCell ref="I18:J18"/>
    <mergeCell ref="I19:J19"/>
    <mergeCell ref="I20:J20"/>
    <mergeCell ref="I21:J21"/>
    <mergeCell ref="I13:J13"/>
    <mergeCell ref="I14:J14"/>
    <mergeCell ref="A31:A32"/>
    <mergeCell ref="A33:A34"/>
    <mergeCell ref="A11:A12"/>
    <mergeCell ref="A13:A14"/>
    <mergeCell ref="A15:A16"/>
    <mergeCell ref="A17:A18"/>
    <mergeCell ref="E33:E34"/>
    <mergeCell ref="B31:B32"/>
    <mergeCell ref="D31:D32"/>
    <mergeCell ref="B33:B34"/>
    <mergeCell ref="D33:D34"/>
    <mergeCell ref="C29:C30"/>
    <mergeCell ref="C31:C32"/>
    <mergeCell ref="C33:C34"/>
    <mergeCell ref="B25:B26"/>
    <mergeCell ref="D25:D26"/>
    <mergeCell ref="B27:B28"/>
    <mergeCell ref="B13:B14"/>
    <mergeCell ref="D13:D14"/>
    <mergeCell ref="E15:E16"/>
    <mergeCell ref="E17:E18"/>
    <mergeCell ref="E25:E26"/>
    <mergeCell ref="E27:E28"/>
    <mergeCell ref="E29:E30"/>
    <mergeCell ref="A35:A36"/>
    <mergeCell ref="A37:A38"/>
    <mergeCell ref="B37:B38"/>
    <mergeCell ref="D37:D38"/>
    <mergeCell ref="A19:A20"/>
    <mergeCell ref="A21:A22"/>
    <mergeCell ref="E21:E22"/>
    <mergeCell ref="A23:A24"/>
    <mergeCell ref="A25:A26"/>
    <mergeCell ref="B35:B36"/>
    <mergeCell ref="D35:D36"/>
    <mergeCell ref="D27:D28"/>
    <mergeCell ref="B29:B30"/>
    <mergeCell ref="D29:D30"/>
    <mergeCell ref="C25:C26"/>
    <mergeCell ref="C27:C28"/>
    <mergeCell ref="B23:B24"/>
    <mergeCell ref="D23:D24"/>
    <mergeCell ref="C19:C20"/>
    <mergeCell ref="C21:C22"/>
    <mergeCell ref="C23:C24"/>
    <mergeCell ref="E35:E36"/>
    <mergeCell ref="E19:E20"/>
    <mergeCell ref="E23:E24"/>
  </mergeCells>
  <phoneticPr fontId="2"/>
  <dataValidations count="3">
    <dataValidation type="list" allowBlank="1" showInputMessage="1" showErrorMessage="1" sqref="D9:D10" xr:uid="{00000000-0002-0000-0200-000000000000}">
      <formula1>$L$2:$P$2</formula1>
    </dataValidation>
    <dataValidation type="list" allowBlank="1" showInputMessage="1" showErrorMessage="1" sqref="B9:B38" xr:uid="{00000000-0002-0000-0200-000001000000}">
      <formula1>$L$1:$N$1</formula1>
    </dataValidation>
    <dataValidation type="list" allowBlank="1" showInputMessage="1" showErrorMessage="1" sqref="D11:D38" xr:uid="{8126A319-0B1D-439D-82AA-C1FFD41E96C8}">
      <formula1>$L$2:$Q$2</formula1>
    </dataValidation>
  </dataValidations>
  <printOptions horizontalCentered="1" verticalCentered="1"/>
  <pageMargins left="0.39370078740157483" right="0.39370078740157483" top="0.39370078740157483" bottom="0.23622047244094491" header="0.31496062992125984" footer="0.31496062992125984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7"/>
  <sheetViews>
    <sheetView view="pageBreakPreview" topLeftCell="A5" zoomScaleNormal="100" zoomScaleSheetLayoutView="100" workbookViewId="0">
      <selection activeCell="G11" sqref="G11:H11"/>
    </sheetView>
  </sheetViews>
  <sheetFormatPr defaultRowHeight="13.2" x14ac:dyDescent="0.2"/>
  <cols>
    <col min="1" max="1" width="3.88671875" customWidth="1"/>
    <col min="2" max="2" width="7.6640625" customWidth="1"/>
    <col min="3" max="3" width="10.109375" bestFit="1" customWidth="1"/>
    <col min="4" max="5" width="6.44140625" customWidth="1"/>
    <col min="6" max="6" width="0.77734375" customWidth="1"/>
    <col min="7" max="7" width="15.6640625" customWidth="1"/>
    <col min="8" max="8" width="13.77734375" customWidth="1"/>
    <col min="9" max="9" width="30.33203125" customWidth="1"/>
    <col min="11" max="11" width="2.6640625" bestFit="1" customWidth="1"/>
    <col min="12" max="13" width="5.21875" bestFit="1" customWidth="1"/>
    <col min="14" max="15" width="3.44140625" bestFit="1" customWidth="1"/>
  </cols>
  <sheetData>
    <row r="1" spans="1:27" ht="35.25" customHeight="1" x14ac:dyDescent="0.2">
      <c r="A1" s="163" t="s">
        <v>105</v>
      </c>
      <c r="B1" s="251"/>
      <c r="C1" s="251"/>
      <c r="D1" s="251"/>
      <c r="E1" s="251"/>
      <c r="F1" s="251"/>
      <c r="G1" s="251"/>
      <c r="H1" s="251"/>
      <c r="I1" s="251"/>
      <c r="K1" s="128"/>
      <c r="L1" s="128" t="s">
        <v>95</v>
      </c>
      <c r="M1" s="128" t="s">
        <v>96</v>
      </c>
      <c r="N1" s="128"/>
      <c r="O1" s="128"/>
      <c r="P1" s="129"/>
    </row>
    <row r="2" spans="1:27" ht="33.75" customHeight="1" x14ac:dyDescent="0.2">
      <c r="A2" s="252" t="str">
        <f>申込1!A2</f>
        <v>　　　　　申込締切日　2025年4月8日(火)　必着</v>
      </c>
      <c r="B2" s="252"/>
      <c r="C2" s="252"/>
      <c r="D2" s="252"/>
      <c r="E2" s="252"/>
      <c r="F2" s="252"/>
      <c r="G2" s="252"/>
      <c r="H2" s="252"/>
      <c r="I2" s="252"/>
      <c r="K2" s="128" t="s">
        <v>51</v>
      </c>
      <c r="L2" s="128">
        <v>60</v>
      </c>
      <c r="M2" s="128">
        <v>70</v>
      </c>
      <c r="N2" s="128">
        <v>75</v>
      </c>
      <c r="O2" s="128">
        <v>80</v>
      </c>
      <c r="P2" s="129"/>
    </row>
    <row r="3" spans="1:27" ht="28.5" customHeight="1" x14ac:dyDescent="0.2">
      <c r="A3" s="112"/>
      <c r="B3" s="268" t="s">
        <v>49</v>
      </c>
      <c r="C3" s="278"/>
      <c r="D3" s="277" t="str">
        <f>申込1!C6</f>
        <v>　</v>
      </c>
      <c r="E3" s="277"/>
      <c r="F3" s="277"/>
      <c r="G3" s="277"/>
      <c r="H3" s="114" t="s">
        <v>50</v>
      </c>
      <c r="I3" s="115" t="str">
        <f>申込1!O6</f>
        <v>　</v>
      </c>
    </row>
    <row r="4" spans="1:27" ht="24" customHeight="1" x14ac:dyDescent="0.2">
      <c r="A4" s="274" t="s">
        <v>99</v>
      </c>
      <c r="B4" s="274"/>
      <c r="C4" s="274"/>
      <c r="D4" s="274"/>
      <c r="E4" s="274"/>
      <c r="F4" s="274"/>
      <c r="G4" s="274"/>
      <c r="H4" s="274"/>
      <c r="I4" s="274"/>
    </row>
    <row r="5" spans="1:27" ht="24" customHeight="1" x14ac:dyDescent="0.2">
      <c r="A5" s="279" t="s">
        <v>52</v>
      </c>
      <c r="B5" s="279"/>
      <c r="C5" s="279"/>
      <c r="D5" s="279"/>
      <c r="E5" s="279"/>
      <c r="F5" s="279"/>
      <c r="G5" s="279"/>
      <c r="H5" s="279"/>
      <c r="I5" s="279"/>
      <c r="J5" s="42"/>
    </row>
    <row r="6" spans="1:27" ht="9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</row>
    <row r="7" spans="1:27" ht="26.1" customHeight="1" x14ac:dyDescent="0.2">
      <c r="A7" s="3"/>
      <c r="B7" s="210" t="s">
        <v>15</v>
      </c>
      <c r="C7" s="212"/>
      <c r="D7" s="210" t="s">
        <v>16</v>
      </c>
      <c r="E7" s="212"/>
      <c r="F7" s="3"/>
      <c r="G7" s="210" t="s">
        <v>17</v>
      </c>
      <c r="H7" s="212"/>
      <c r="I7" s="3" t="s">
        <v>18</v>
      </c>
      <c r="Y7">
        <v>75</v>
      </c>
      <c r="Z7">
        <v>80</v>
      </c>
      <c r="AA7">
        <v>85</v>
      </c>
    </row>
    <row r="8" spans="1:27" ht="26.1" customHeight="1" thickBot="1" x14ac:dyDescent="0.25">
      <c r="A8" s="142" t="s">
        <v>2</v>
      </c>
      <c r="B8" s="149" t="s">
        <v>95</v>
      </c>
      <c r="C8" s="150" t="s">
        <v>6</v>
      </c>
      <c r="D8" s="149">
        <v>75</v>
      </c>
      <c r="E8" s="151" t="s">
        <v>14</v>
      </c>
      <c r="F8" s="154"/>
      <c r="G8" s="275" t="s">
        <v>3</v>
      </c>
      <c r="H8" s="276"/>
      <c r="I8" s="142" t="s">
        <v>20</v>
      </c>
    </row>
    <row r="9" spans="1:27" ht="26.1" customHeight="1" thickTop="1" x14ac:dyDescent="0.2">
      <c r="A9" s="4">
        <v>1</v>
      </c>
      <c r="B9" s="75"/>
      <c r="C9" s="85" t="s">
        <v>6</v>
      </c>
      <c r="D9" s="75"/>
      <c r="E9" s="108" t="s">
        <v>14</v>
      </c>
      <c r="F9" s="110"/>
      <c r="G9" s="280"/>
      <c r="H9" s="281"/>
      <c r="I9" s="111"/>
    </row>
    <row r="10" spans="1:27" ht="26.1" customHeight="1" x14ac:dyDescent="0.2">
      <c r="A10" s="3">
        <v>2</v>
      </c>
      <c r="B10" s="41"/>
      <c r="C10" s="31" t="s">
        <v>6</v>
      </c>
      <c r="D10" s="41"/>
      <c r="E10" s="80" t="s">
        <v>14</v>
      </c>
      <c r="F10" s="6"/>
      <c r="G10" s="210"/>
      <c r="H10" s="212"/>
      <c r="I10" s="3"/>
    </row>
    <row r="11" spans="1:27" ht="26.1" customHeight="1" x14ac:dyDescent="0.2">
      <c r="A11" s="3">
        <v>3</v>
      </c>
      <c r="B11" s="41"/>
      <c r="C11" s="31" t="s">
        <v>6</v>
      </c>
      <c r="D11" s="41"/>
      <c r="E11" s="80" t="s">
        <v>14</v>
      </c>
      <c r="F11" s="6"/>
      <c r="G11" s="210"/>
      <c r="H11" s="212"/>
      <c r="I11" s="3"/>
    </row>
    <row r="12" spans="1:27" ht="26.1" customHeight="1" x14ac:dyDescent="0.2">
      <c r="A12" s="3">
        <v>4</v>
      </c>
      <c r="B12" s="41"/>
      <c r="C12" s="31" t="s">
        <v>6</v>
      </c>
      <c r="D12" s="41"/>
      <c r="E12" s="80" t="s">
        <v>14</v>
      </c>
      <c r="F12" s="6"/>
      <c r="G12" s="210"/>
      <c r="H12" s="212"/>
      <c r="I12" s="3"/>
    </row>
    <row r="13" spans="1:27" ht="26.1" customHeight="1" x14ac:dyDescent="0.2">
      <c r="A13" s="3">
        <v>5</v>
      </c>
      <c r="B13" s="41"/>
      <c r="C13" s="31" t="s">
        <v>6</v>
      </c>
      <c r="D13" s="41"/>
      <c r="E13" s="80" t="s">
        <v>14</v>
      </c>
      <c r="F13" s="6"/>
      <c r="G13" s="210"/>
      <c r="H13" s="212"/>
      <c r="I13" s="3"/>
    </row>
    <row r="14" spans="1:27" ht="26.1" customHeight="1" x14ac:dyDescent="0.2">
      <c r="A14" s="3">
        <v>6</v>
      </c>
      <c r="B14" s="41"/>
      <c r="C14" s="31" t="s">
        <v>6</v>
      </c>
      <c r="D14" s="41"/>
      <c r="E14" s="80" t="s">
        <v>14</v>
      </c>
      <c r="F14" s="6"/>
      <c r="G14" s="210"/>
      <c r="H14" s="212"/>
      <c r="I14" s="3"/>
    </row>
    <row r="15" spans="1:27" ht="26.1" customHeight="1" x14ac:dyDescent="0.2">
      <c r="A15" s="3">
        <v>7</v>
      </c>
      <c r="B15" s="41"/>
      <c r="C15" s="31" t="s">
        <v>6</v>
      </c>
      <c r="D15" s="41"/>
      <c r="E15" s="80" t="s">
        <v>14</v>
      </c>
      <c r="F15" s="6"/>
      <c r="G15" s="210"/>
      <c r="H15" s="212"/>
      <c r="I15" s="3"/>
    </row>
    <row r="16" spans="1:27" ht="26.1" customHeight="1" x14ac:dyDescent="0.2">
      <c r="A16" s="3">
        <v>8</v>
      </c>
      <c r="B16" s="41"/>
      <c r="C16" s="31" t="s">
        <v>6</v>
      </c>
      <c r="D16" s="41"/>
      <c r="E16" s="80" t="s">
        <v>14</v>
      </c>
      <c r="F16" s="6"/>
      <c r="G16" s="210"/>
      <c r="H16" s="212"/>
      <c r="I16" s="3"/>
    </row>
    <row r="17" spans="1:9" ht="26.1" customHeight="1" x14ac:dyDescent="0.2">
      <c r="A17" s="3">
        <v>9</v>
      </c>
      <c r="B17" s="41"/>
      <c r="C17" s="31" t="s">
        <v>6</v>
      </c>
      <c r="D17" s="41"/>
      <c r="E17" s="80" t="s">
        <v>14</v>
      </c>
      <c r="F17" s="6"/>
      <c r="G17" s="210"/>
      <c r="H17" s="212"/>
      <c r="I17" s="3"/>
    </row>
    <row r="18" spans="1:9" ht="26.1" customHeight="1" x14ac:dyDescent="0.2">
      <c r="A18" s="3">
        <v>10</v>
      </c>
      <c r="B18" s="41"/>
      <c r="C18" s="31" t="s">
        <v>6</v>
      </c>
      <c r="D18" s="41"/>
      <c r="E18" s="80" t="s">
        <v>14</v>
      </c>
      <c r="F18" s="6"/>
      <c r="G18" s="210"/>
      <c r="H18" s="212"/>
      <c r="I18" s="3"/>
    </row>
    <row r="19" spans="1:9" ht="26.1" customHeight="1" x14ac:dyDescent="0.2">
      <c r="A19" s="3">
        <v>11</v>
      </c>
      <c r="B19" s="41"/>
      <c r="C19" s="31" t="s">
        <v>6</v>
      </c>
      <c r="D19" s="41"/>
      <c r="E19" s="80" t="s">
        <v>14</v>
      </c>
      <c r="F19" s="6"/>
      <c r="G19" s="210"/>
      <c r="H19" s="212"/>
      <c r="I19" s="3"/>
    </row>
    <row r="20" spans="1:9" ht="26.1" customHeight="1" x14ac:dyDescent="0.2">
      <c r="A20" s="3">
        <v>12</v>
      </c>
      <c r="B20" s="41"/>
      <c r="C20" s="31" t="s">
        <v>6</v>
      </c>
      <c r="D20" s="41"/>
      <c r="E20" s="80" t="s">
        <v>14</v>
      </c>
      <c r="F20" s="6"/>
      <c r="G20" s="210"/>
      <c r="H20" s="212"/>
      <c r="I20" s="3"/>
    </row>
    <row r="21" spans="1:9" ht="26.1" customHeight="1" x14ac:dyDescent="0.2">
      <c r="A21" s="3">
        <v>13</v>
      </c>
      <c r="B21" s="41"/>
      <c r="C21" s="31" t="s">
        <v>6</v>
      </c>
      <c r="D21" s="41"/>
      <c r="E21" s="80" t="s">
        <v>14</v>
      </c>
      <c r="F21" s="6"/>
      <c r="G21" s="210"/>
      <c r="H21" s="212"/>
      <c r="I21" s="3"/>
    </row>
    <row r="22" spans="1:9" ht="26.1" customHeight="1" x14ac:dyDescent="0.2">
      <c r="A22" s="3">
        <v>14</v>
      </c>
      <c r="B22" s="41"/>
      <c r="C22" s="31" t="s">
        <v>6</v>
      </c>
      <c r="D22" s="41"/>
      <c r="E22" s="80" t="s">
        <v>14</v>
      </c>
      <c r="F22" s="6"/>
      <c r="G22" s="210"/>
      <c r="H22" s="212"/>
      <c r="I22" s="3"/>
    </row>
    <row r="23" spans="1:9" ht="26.1" customHeight="1" x14ac:dyDescent="0.2">
      <c r="A23" s="3">
        <v>15</v>
      </c>
      <c r="B23" s="41"/>
      <c r="C23" s="31" t="s">
        <v>6</v>
      </c>
      <c r="D23" s="41"/>
      <c r="E23" s="80" t="s">
        <v>14</v>
      </c>
      <c r="F23" s="6"/>
      <c r="G23" s="210"/>
      <c r="H23" s="212"/>
      <c r="I23" s="3"/>
    </row>
    <row r="24" spans="1:9" ht="26.1" customHeight="1" x14ac:dyDescent="0.2">
      <c r="A24" s="3">
        <v>16</v>
      </c>
      <c r="B24" s="41"/>
      <c r="C24" s="31" t="s">
        <v>6</v>
      </c>
      <c r="D24" s="41"/>
      <c r="E24" s="80" t="s">
        <v>14</v>
      </c>
      <c r="F24" s="6"/>
      <c r="G24" s="210"/>
      <c r="H24" s="212"/>
      <c r="I24" s="3"/>
    </row>
    <row r="25" spans="1:9" ht="26.1" customHeight="1" x14ac:dyDescent="0.2">
      <c r="A25" s="3">
        <v>17</v>
      </c>
      <c r="B25" s="41"/>
      <c r="C25" s="31" t="s">
        <v>6</v>
      </c>
      <c r="D25" s="41"/>
      <c r="E25" s="80" t="s">
        <v>14</v>
      </c>
      <c r="F25" s="6"/>
      <c r="G25" s="210"/>
      <c r="H25" s="212"/>
      <c r="I25" s="3"/>
    </row>
    <row r="26" spans="1:9" ht="26.1" customHeight="1" x14ac:dyDescent="0.2">
      <c r="A26" s="3">
        <v>18</v>
      </c>
      <c r="B26" s="41"/>
      <c r="C26" s="31" t="s">
        <v>6</v>
      </c>
      <c r="D26" s="41"/>
      <c r="E26" s="80" t="s">
        <v>14</v>
      </c>
      <c r="F26" s="6"/>
      <c r="G26" s="210"/>
      <c r="H26" s="212"/>
      <c r="I26" s="3"/>
    </row>
    <row r="27" spans="1:9" ht="26.1" customHeight="1" x14ac:dyDescent="0.2">
      <c r="A27" s="3">
        <v>19</v>
      </c>
      <c r="B27" s="41"/>
      <c r="C27" s="31" t="s">
        <v>6</v>
      </c>
      <c r="D27" s="41"/>
      <c r="E27" s="80" t="s">
        <v>14</v>
      </c>
      <c r="F27" s="6"/>
      <c r="G27" s="210"/>
      <c r="H27" s="212"/>
      <c r="I27" s="3"/>
    </row>
    <row r="28" spans="1:9" ht="26.1" customHeight="1" x14ac:dyDescent="0.2">
      <c r="A28" s="3">
        <v>20</v>
      </c>
      <c r="B28" s="41"/>
      <c r="C28" s="31" t="s">
        <v>6</v>
      </c>
      <c r="D28" s="41"/>
      <c r="E28" s="80" t="s">
        <v>14</v>
      </c>
      <c r="F28" s="6"/>
      <c r="G28" s="210"/>
      <c r="H28" s="212"/>
      <c r="I28" s="3"/>
    </row>
    <row r="29" spans="1:9" ht="26.1" customHeight="1" x14ac:dyDescent="0.2">
      <c r="A29" s="3">
        <v>21</v>
      </c>
      <c r="B29" s="41"/>
      <c r="C29" s="31" t="s">
        <v>6</v>
      </c>
      <c r="D29" s="41"/>
      <c r="E29" s="80" t="s">
        <v>14</v>
      </c>
      <c r="F29" s="6"/>
      <c r="G29" s="210"/>
      <c r="H29" s="212"/>
      <c r="I29" s="3"/>
    </row>
    <row r="30" spans="1:9" ht="26.1" customHeight="1" x14ac:dyDescent="0.2">
      <c r="A30" s="3">
        <v>22</v>
      </c>
      <c r="B30" s="41"/>
      <c r="C30" s="31" t="s">
        <v>6</v>
      </c>
      <c r="D30" s="41"/>
      <c r="E30" s="80" t="s">
        <v>14</v>
      </c>
      <c r="F30" s="6"/>
      <c r="G30" s="210"/>
      <c r="H30" s="212"/>
      <c r="I30" s="3"/>
    </row>
    <row r="31" spans="1:9" ht="26.1" customHeight="1" x14ac:dyDescent="0.2">
      <c r="A31" s="3">
        <v>23</v>
      </c>
      <c r="B31" s="41"/>
      <c r="C31" s="31" t="s">
        <v>6</v>
      </c>
      <c r="D31" s="41"/>
      <c r="E31" s="80" t="s">
        <v>14</v>
      </c>
      <c r="F31" s="6"/>
      <c r="G31" s="210"/>
      <c r="H31" s="212"/>
      <c r="I31" s="3"/>
    </row>
    <row r="32" spans="1:9" ht="26.1" customHeight="1" x14ac:dyDescent="0.2">
      <c r="A32" s="3">
        <v>24</v>
      </c>
      <c r="B32" s="41"/>
      <c r="C32" s="31" t="s">
        <v>6</v>
      </c>
      <c r="D32" s="41"/>
      <c r="E32" s="80" t="s">
        <v>14</v>
      </c>
      <c r="F32" s="6"/>
      <c r="G32" s="210"/>
      <c r="H32" s="212"/>
      <c r="I32" s="3"/>
    </row>
    <row r="33" spans="1:9" ht="26.1" customHeight="1" x14ac:dyDescent="0.2">
      <c r="A33" s="3">
        <v>25</v>
      </c>
      <c r="B33" s="41"/>
      <c r="C33" s="31" t="s">
        <v>6</v>
      </c>
      <c r="D33" s="41"/>
      <c r="E33" s="80" t="s">
        <v>14</v>
      </c>
      <c r="F33" s="6"/>
      <c r="G33" s="210"/>
      <c r="H33" s="212"/>
      <c r="I33" s="3"/>
    </row>
    <row r="34" spans="1:9" x14ac:dyDescent="0.2">
      <c r="A34" s="1"/>
      <c r="B34" s="1"/>
      <c r="C34" s="1"/>
      <c r="D34" s="7"/>
      <c r="E34" s="7"/>
      <c r="F34" s="7"/>
      <c r="G34" s="1"/>
      <c r="H34" s="1"/>
      <c r="I34" s="1"/>
    </row>
    <row r="35" spans="1:9" x14ac:dyDescent="0.2">
      <c r="A35" s="1"/>
      <c r="B35" s="1"/>
      <c r="C35" s="1"/>
      <c r="D35" s="7"/>
      <c r="E35" s="7"/>
      <c r="F35" s="7"/>
      <c r="G35" s="1"/>
      <c r="H35" s="1"/>
      <c r="I35" s="1"/>
    </row>
    <row r="36" spans="1:9" x14ac:dyDescent="0.2">
      <c r="A36" s="1"/>
      <c r="B36" s="1"/>
      <c r="C36" s="1"/>
      <c r="D36" s="7"/>
      <c r="E36" s="7"/>
      <c r="F36" s="7"/>
      <c r="G36" s="1"/>
      <c r="H36" s="1"/>
      <c r="I36" s="1"/>
    </row>
    <row r="37" spans="1:9" x14ac:dyDescent="0.2">
      <c r="A37" s="1"/>
      <c r="B37" s="1"/>
      <c r="C37" s="1"/>
      <c r="D37" s="7"/>
      <c r="E37" s="7"/>
      <c r="F37" s="7"/>
      <c r="G37" s="1"/>
      <c r="H37" s="1"/>
      <c r="I37" s="1"/>
    </row>
  </sheetData>
  <mergeCells count="36">
    <mergeCell ref="G23:H23"/>
    <mergeCell ref="G24:H24"/>
    <mergeCell ref="G31:H31"/>
    <mergeCell ref="G32:H32"/>
    <mergeCell ref="G33:H33"/>
    <mergeCell ref="G25:H25"/>
    <mergeCell ref="G26:H26"/>
    <mergeCell ref="G27:H27"/>
    <mergeCell ref="G28:H28"/>
    <mergeCell ref="G29:H29"/>
    <mergeCell ref="G30:H30"/>
    <mergeCell ref="G18:H18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  <mergeCell ref="G9:H9"/>
    <mergeCell ref="G10:H10"/>
    <mergeCell ref="G11:H11"/>
    <mergeCell ref="G12:H12"/>
    <mergeCell ref="D7:E7"/>
    <mergeCell ref="A1:I1"/>
    <mergeCell ref="A2:I2"/>
    <mergeCell ref="A4:I4"/>
    <mergeCell ref="G7:H7"/>
    <mergeCell ref="G8:H8"/>
    <mergeCell ref="D3:G3"/>
    <mergeCell ref="B3:C3"/>
    <mergeCell ref="A5:I5"/>
    <mergeCell ref="A6:I6"/>
    <mergeCell ref="B7:C7"/>
  </mergeCells>
  <phoneticPr fontId="2"/>
  <dataValidations count="2">
    <dataValidation type="list" allowBlank="1" showInputMessage="1" showErrorMessage="1" sqref="B8:B33" xr:uid="{00000000-0002-0000-0300-000000000000}">
      <formula1>$L$1:$M$1</formula1>
    </dataValidation>
    <dataValidation type="list" allowBlank="1" showInputMessage="1" showErrorMessage="1" sqref="D8:D33" xr:uid="{00000000-0002-0000-0300-000001000000}">
      <formula1>$K$2:$O$2</formula1>
    </dataValidation>
  </dataValidations>
  <printOptions horizontalCentered="1" verticalCentered="1"/>
  <pageMargins left="0.39370078740157483" right="0.39370078740157483" top="0.19685039370078741" bottom="0.23622047244094491" header="0.31496062992125984" footer="0.31496062992125984"/>
  <pageSetup paperSize="9" orientation="portrait" horizontalDpi="360" verticalDpi="360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0"/>
  <sheetViews>
    <sheetView view="pageBreakPreview" topLeftCell="A9" zoomScale="115" zoomScaleNormal="100" zoomScaleSheetLayoutView="115" workbookViewId="0">
      <selection activeCell="L12" sqref="L12"/>
    </sheetView>
  </sheetViews>
  <sheetFormatPr defaultColWidth="9" defaultRowHeight="13.2" x14ac:dyDescent="0.2"/>
  <cols>
    <col min="1" max="1" width="6.6640625" style="17" customWidth="1"/>
    <col min="2" max="2" width="3.21875" style="17" bestFit="1" customWidth="1"/>
    <col min="3" max="4" width="7.88671875" style="17" customWidth="1"/>
    <col min="5" max="5" width="10.21875" style="17" customWidth="1"/>
    <col min="6" max="6" width="5.21875" style="17" bestFit="1" customWidth="1"/>
    <col min="7" max="7" width="3.77734375" style="17" customWidth="1"/>
    <col min="8" max="8" width="12.33203125" style="17" customWidth="1"/>
    <col min="9" max="9" width="4.109375" style="17" customWidth="1"/>
    <col min="10" max="10" width="23.6640625" style="17" customWidth="1"/>
    <col min="11" max="11" width="9.88671875" style="17" customWidth="1"/>
    <col min="12" max="12" width="18.77734375" style="17" customWidth="1"/>
    <col min="13" max="13" width="23" style="17" bestFit="1" customWidth="1"/>
    <col min="14" max="14" width="9" style="17"/>
    <col min="15" max="15" width="5.21875" style="17" bestFit="1" customWidth="1"/>
    <col min="16" max="25" width="3.6640625" style="17" customWidth="1"/>
    <col min="26" max="16384" width="9" style="17"/>
  </cols>
  <sheetData>
    <row r="1" spans="1:26" ht="31.5" customHeight="1" x14ac:dyDescent="0.2">
      <c r="A1" s="46"/>
      <c r="B1" s="282" t="s">
        <v>47</v>
      </c>
      <c r="C1" s="282"/>
      <c r="D1" s="282"/>
      <c r="E1" s="282"/>
      <c r="F1" s="282"/>
      <c r="G1" s="282"/>
      <c r="H1" s="282"/>
      <c r="I1" s="282"/>
      <c r="J1" s="282"/>
      <c r="K1" s="47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6" ht="31.5" customHeight="1" x14ac:dyDescent="0.2">
      <c r="A2" s="46"/>
      <c r="B2" s="48" t="s">
        <v>35</v>
      </c>
      <c r="C2" s="49" t="s">
        <v>54</v>
      </c>
      <c r="D2" s="49"/>
      <c r="E2" s="50"/>
      <c r="F2" s="50"/>
      <c r="G2" s="50"/>
      <c r="H2" s="50"/>
      <c r="I2" s="50"/>
      <c r="J2" s="51"/>
      <c r="K2" s="47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6" ht="26.25" customHeight="1" x14ac:dyDescent="0.2">
      <c r="A3" s="46"/>
      <c r="B3" s="283"/>
      <c r="C3" s="283"/>
      <c r="D3" s="117"/>
      <c r="E3" s="284"/>
      <c r="F3" s="284"/>
      <c r="G3" s="284"/>
      <c r="H3" s="52"/>
      <c r="I3" s="52"/>
      <c r="J3" s="52"/>
      <c r="K3" s="53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6" ht="165.75" customHeight="1" x14ac:dyDescent="0.2">
      <c r="A4" s="46"/>
      <c r="B4" s="54"/>
      <c r="C4" s="54"/>
      <c r="D4" s="54"/>
      <c r="E4" s="55"/>
      <c r="F4" s="54"/>
      <c r="G4" s="54"/>
      <c r="H4" s="54"/>
      <c r="I4" s="54"/>
      <c r="J4" s="55"/>
      <c r="K4" s="53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6" ht="45" customHeight="1" x14ac:dyDescent="0.2">
      <c r="A5" s="46"/>
      <c r="B5" s="54"/>
      <c r="C5" s="54"/>
      <c r="D5" s="54"/>
      <c r="E5" s="55"/>
      <c r="F5" s="54"/>
      <c r="G5" s="54"/>
      <c r="H5" s="54"/>
      <c r="I5" s="54"/>
      <c r="J5" s="55"/>
      <c r="K5" s="53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6" ht="31.5" customHeight="1" x14ac:dyDescent="0.2">
      <c r="A6" s="46"/>
      <c r="B6" s="48"/>
      <c r="C6" s="49"/>
      <c r="D6" s="49"/>
      <c r="E6" s="50"/>
      <c r="F6" s="50"/>
      <c r="G6" s="50"/>
      <c r="H6" s="50"/>
      <c r="I6" s="50"/>
      <c r="J6" s="50"/>
      <c r="K6" s="4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6" s="20" customFormat="1" ht="26.25" customHeight="1" x14ac:dyDescent="0.25">
      <c r="A7" s="56"/>
      <c r="B7" s="48" t="s">
        <v>36</v>
      </c>
      <c r="C7" s="57" t="s">
        <v>55</v>
      </c>
      <c r="D7" s="57"/>
      <c r="E7" s="58"/>
      <c r="F7" s="58"/>
      <c r="G7" s="58"/>
      <c r="H7" s="58"/>
      <c r="I7" s="58"/>
      <c r="J7" s="58"/>
      <c r="K7" s="59"/>
      <c r="L7" s="19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6" s="20" customFormat="1" ht="18.75" customHeight="1" x14ac:dyDescent="0.25">
      <c r="A8" s="56"/>
      <c r="B8" s="56"/>
      <c r="C8" s="81" t="s">
        <v>53</v>
      </c>
      <c r="D8" s="81"/>
      <c r="E8" s="74"/>
      <c r="F8" s="74"/>
      <c r="G8" s="74"/>
      <c r="H8" s="74"/>
      <c r="I8" s="74"/>
      <c r="J8" s="74"/>
      <c r="K8" s="59"/>
      <c r="L8" s="19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6" ht="21.75" customHeight="1" x14ac:dyDescent="0.2">
      <c r="A9" s="46"/>
      <c r="B9" s="46"/>
      <c r="C9" s="60"/>
      <c r="D9" s="60"/>
      <c r="E9" s="46"/>
      <c r="F9" s="61"/>
      <c r="G9" s="61"/>
      <c r="H9" s="61"/>
      <c r="I9" s="61"/>
      <c r="J9" s="61"/>
      <c r="K9" s="61"/>
      <c r="L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6" s="24" customFormat="1" ht="26.25" customHeight="1" x14ac:dyDescent="0.2">
      <c r="A10" s="62"/>
      <c r="B10" s="285" t="s">
        <v>37</v>
      </c>
      <c r="C10" s="294"/>
      <c r="D10" s="286"/>
      <c r="E10" s="63" t="s">
        <v>38</v>
      </c>
      <c r="F10" s="64" t="s">
        <v>34</v>
      </c>
      <c r="G10" s="285" t="s">
        <v>39</v>
      </c>
      <c r="H10" s="286"/>
      <c r="I10" s="65" t="s">
        <v>1</v>
      </c>
      <c r="J10" s="63" t="s">
        <v>40</v>
      </c>
      <c r="K10" s="66"/>
      <c r="L10" s="25"/>
      <c r="M10" s="25"/>
      <c r="N10" s="25"/>
      <c r="O10" s="26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9.5" customHeight="1" x14ac:dyDescent="0.2">
      <c r="A11" s="46"/>
      <c r="B11" s="287">
        <v>1</v>
      </c>
      <c r="C11" s="288" t="s">
        <v>95</v>
      </c>
      <c r="D11" s="299" t="s">
        <v>27</v>
      </c>
      <c r="E11" s="290" t="s">
        <v>58</v>
      </c>
      <c r="F11" s="67">
        <v>1</v>
      </c>
      <c r="G11" s="292" t="s">
        <v>3</v>
      </c>
      <c r="H11" s="293"/>
      <c r="I11" s="68">
        <v>78</v>
      </c>
      <c r="J11" s="69"/>
      <c r="K11" s="295"/>
      <c r="L11" s="27"/>
      <c r="M11" s="27"/>
      <c r="N11" s="27"/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9.5" customHeight="1" x14ac:dyDescent="0.2">
      <c r="A12" s="46"/>
      <c r="B12" s="287"/>
      <c r="C12" s="289"/>
      <c r="D12" s="300"/>
      <c r="E12" s="291"/>
      <c r="F12" s="70">
        <v>3</v>
      </c>
      <c r="G12" s="296" t="s">
        <v>45</v>
      </c>
      <c r="H12" s="297"/>
      <c r="I12" s="71">
        <v>66</v>
      </c>
      <c r="J12" s="72"/>
      <c r="K12" s="295"/>
      <c r="L12" s="27"/>
      <c r="M12" s="27"/>
      <c r="N12" s="27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9.5" customHeight="1" x14ac:dyDescent="0.2">
      <c r="A13" s="46"/>
      <c r="B13" s="287">
        <v>2</v>
      </c>
      <c r="C13" s="298" t="s">
        <v>94</v>
      </c>
      <c r="D13" s="299" t="s">
        <v>27</v>
      </c>
      <c r="E13" s="290" t="s">
        <v>97</v>
      </c>
      <c r="F13" s="67">
        <v>2</v>
      </c>
      <c r="G13" s="292" t="s">
        <v>42</v>
      </c>
      <c r="H13" s="293"/>
      <c r="I13" s="68">
        <v>68</v>
      </c>
      <c r="J13" s="69" t="s">
        <v>20</v>
      </c>
      <c r="K13" s="295"/>
      <c r="M13" s="22"/>
      <c r="N13" s="28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6" ht="19.5" customHeight="1" x14ac:dyDescent="0.2">
      <c r="A14" s="46"/>
      <c r="B14" s="287"/>
      <c r="C14" s="289"/>
      <c r="D14" s="300"/>
      <c r="E14" s="291"/>
      <c r="F14" s="70">
        <v>4</v>
      </c>
      <c r="G14" s="296" t="s">
        <v>19</v>
      </c>
      <c r="H14" s="297"/>
      <c r="I14" s="71">
        <v>59</v>
      </c>
      <c r="J14" s="72" t="s">
        <v>41</v>
      </c>
      <c r="K14" s="295"/>
      <c r="M14" s="22"/>
      <c r="N14" s="28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6" ht="18.75" customHeight="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26" ht="18.75" customHeight="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ht="18.75" customHeight="1" x14ac:dyDescent="0.2">
      <c r="A17" s="46"/>
      <c r="B17" s="73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18.7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ht="18.7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18.75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8.7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18.7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26.2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ht="26.2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ht="26.25" customHeight="1" x14ac:dyDescent="0.2"/>
    <row r="26" spans="1:11" ht="26.25" customHeight="1" x14ac:dyDescent="0.2"/>
    <row r="27" spans="1:11" ht="26.25" customHeight="1" x14ac:dyDescent="0.2"/>
    <row r="28" spans="1:11" ht="26.25" customHeight="1" x14ac:dyDescent="0.2"/>
    <row r="29" spans="1:11" ht="26.25" customHeight="1" x14ac:dyDescent="0.2"/>
    <row r="30" spans="1:11" ht="26.25" customHeight="1" x14ac:dyDescent="0.2"/>
    <row r="31" spans="1:11" ht="26.25" customHeight="1" x14ac:dyDescent="0.2"/>
    <row r="32" spans="1:11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</sheetData>
  <mergeCells count="19">
    <mergeCell ref="K11:K12"/>
    <mergeCell ref="G12:H12"/>
    <mergeCell ref="B13:B14"/>
    <mergeCell ref="C13:C14"/>
    <mergeCell ref="E13:E14"/>
    <mergeCell ref="G13:H13"/>
    <mergeCell ref="K13:K14"/>
    <mergeCell ref="G14:H14"/>
    <mergeCell ref="D11:D12"/>
    <mergeCell ref="D13:D14"/>
    <mergeCell ref="B1:J1"/>
    <mergeCell ref="B3:C3"/>
    <mergeCell ref="E3:G3"/>
    <mergeCell ref="G10:H10"/>
    <mergeCell ref="B11:B12"/>
    <mergeCell ref="C11:C12"/>
    <mergeCell ref="E11:E12"/>
    <mergeCell ref="G11:H11"/>
    <mergeCell ref="B10:D10"/>
  </mergeCells>
  <phoneticPr fontId="2"/>
  <printOptions horizontalCentered="1" verticalCentered="1"/>
  <pageMargins left="0.39370078740157483" right="0.39370078740157483" top="0.39370078740157483" bottom="0.23622047244094491" header="0.31496062992125984" footer="0.31496062992125984"/>
  <pageSetup paperSize="9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申込1</vt:lpstr>
      <vt:lpstr>申込2</vt:lpstr>
      <vt:lpstr>申込3</vt:lpstr>
      <vt:lpstr>申込4</vt:lpstr>
      <vt:lpstr>記載例</vt:lpstr>
      <vt:lpstr>記載例!Print_Area</vt:lpstr>
      <vt:lpstr>申込1!Print_Area</vt:lpstr>
      <vt:lpstr>申込2!Print_Area</vt:lpstr>
      <vt:lpstr>申込3!Print_Area</vt:lpstr>
      <vt:lpstr>申込4!Print_Area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北上市卓球協会</dc:creator>
  <cp:lastModifiedBy>hakuya kikuchi</cp:lastModifiedBy>
  <cp:lastPrinted>2025-03-03T11:08:28Z</cp:lastPrinted>
  <dcterms:created xsi:type="dcterms:W3CDTF">2006-03-15T13:15:01Z</dcterms:created>
  <dcterms:modified xsi:type="dcterms:W3CDTF">2025-03-03T11:09:04Z</dcterms:modified>
</cp:coreProperties>
</file>